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480" windowHeight="9750"/>
  </bookViews>
  <sheets>
    <sheet name="岗位及资格条件一览表" sheetId="5" r:id="rId1"/>
  </sheets>
  <definedNames>
    <definedName name="_xlnm.Print_Area" localSheetId="0">岗位及资格条件一览表!$A$1:$M$51</definedName>
    <definedName name="_xlnm.Print_Titles" localSheetId="0">岗位及资格条件一览表!$1:$5</definedName>
  </definedNames>
  <calcPr calcId="114210" fullCalcOnLoad="1"/>
</workbook>
</file>

<file path=xl/calcChain.xml><?xml version="1.0" encoding="utf-8"?>
<calcChain xmlns="http://schemas.openxmlformats.org/spreadsheetml/2006/main">
  <c r="F30" i="5"/>
  <c r="F38"/>
  <c r="F48"/>
  <c r="F16"/>
  <c r="F24"/>
  <c r="F50"/>
</calcChain>
</file>

<file path=xl/sharedStrings.xml><?xml version="1.0" encoding="utf-8"?>
<sst xmlns="http://schemas.openxmlformats.org/spreadsheetml/2006/main" count="373" uniqueCount="188">
  <si>
    <t>男</t>
    <phoneticPr fontId="1" type="noConversion"/>
  </si>
  <si>
    <t>面试</t>
    <phoneticPr fontId="1" type="noConversion"/>
  </si>
  <si>
    <t>学历</t>
    <phoneticPr fontId="1" type="noConversion"/>
  </si>
  <si>
    <t>报考专业</t>
    <phoneticPr fontId="1" type="noConversion"/>
  </si>
  <si>
    <t xml:space="preserve">相关要求   </t>
    <phoneticPr fontId="1" type="noConversion"/>
  </si>
  <si>
    <t>岗位
等级</t>
    <phoneticPr fontId="1" type="noConversion"/>
  </si>
  <si>
    <t>本科及以上</t>
    <phoneticPr fontId="1" type="noConversion"/>
  </si>
  <si>
    <t>农经管理及相关专业</t>
    <phoneticPr fontId="1" type="noConversion"/>
  </si>
  <si>
    <t>水利管理</t>
    <phoneticPr fontId="1" type="noConversion"/>
  </si>
  <si>
    <t>不限</t>
  </si>
  <si>
    <t>本科及以上</t>
  </si>
  <si>
    <t>45周岁及以下</t>
    <phoneticPr fontId="1" type="noConversion"/>
  </si>
  <si>
    <t>男</t>
    <phoneticPr fontId="1" type="noConversion"/>
  </si>
  <si>
    <t>文化工作</t>
    <phoneticPr fontId="1" type="noConversion"/>
  </si>
  <si>
    <t>教师学生发展中心工作</t>
    <phoneticPr fontId="1" type="noConversion"/>
  </si>
  <si>
    <t>网格化平台管理</t>
    <phoneticPr fontId="1" type="noConversion"/>
  </si>
  <si>
    <t>长春新区安全生产监督管理局</t>
    <phoneticPr fontId="1" type="noConversion"/>
  </si>
  <si>
    <t>财政、会计专业</t>
    <phoneticPr fontId="1" type="noConversion"/>
  </si>
  <si>
    <t>土建专业</t>
    <phoneticPr fontId="1" type="noConversion"/>
  </si>
  <si>
    <t>不限</t>
    <phoneticPr fontId="1" type="noConversion"/>
  </si>
  <si>
    <t>长春新区
文化教育局</t>
    <phoneticPr fontId="1" type="noConversion"/>
  </si>
  <si>
    <t xml:space="preserve">长春新区
农业委员会      </t>
    <phoneticPr fontId="1" type="noConversion"/>
  </si>
  <si>
    <t>备注</t>
    <phoneticPr fontId="1" type="noConversion"/>
  </si>
  <si>
    <t>40周岁及以下</t>
    <phoneticPr fontId="1" type="noConversion"/>
  </si>
  <si>
    <t>全日制本科</t>
    <phoneticPr fontId="1" type="noConversion"/>
  </si>
  <si>
    <t>序
号</t>
    <phoneticPr fontId="1" type="noConversion"/>
  </si>
  <si>
    <t>招聘单位</t>
    <phoneticPr fontId="1" type="noConversion"/>
  </si>
  <si>
    <t>岗位
名称</t>
    <phoneticPr fontId="1" type="noConversion"/>
  </si>
  <si>
    <t>招聘
形式</t>
    <phoneticPr fontId="1" type="noConversion"/>
  </si>
  <si>
    <t>招聘人数</t>
    <phoneticPr fontId="1" type="noConversion"/>
  </si>
  <si>
    <t>性别</t>
    <phoneticPr fontId="1" type="noConversion"/>
  </si>
  <si>
    <t>年龄</t>
    <phoneticPr fontId="1" type="noConversion"/>
  </si>
  <si>
    <t>长春新区
财政局</t>
    <phoneticPr fontId="1" type="noConversion"/>
  </si>
  <si>
    <t>长春新区城乡建设和管理委员会</t>
    <phoneticPr fontId="1" type="noConversion"/>
  </si>
  <si>
    <t>长春高新区
卫生体育局</t>
    <phoneticPr fontId="1" type="noConversion"/>
  </si>
  <si>
    <t>副处级</t>
    <phoneticPr fontId="1" type="noConversion"/>
  </si>
  <si>
    <t>体育或相关专业</t>
    <phoneticPr fontId="1" type="noConversion"/>
  </si>
  <si>
    <t>汽车或机械制造专业</t>
  </si>
  <si>
    <t>男</t>
  </si>
  <si>
    <t>技术经济、经济管理</t>
  </si>
  <si>
    <t>全日制本科及以上</t>
    <phoneticPr fontId="1" type="noConversion"/>
  </si>
  <si>
    <t>工程造价相关专业</t>
    <phoneticPr fontId="1" type="noConversion"/>
  </si>
  <si>
    <t>城市规划、建筑学</t>
    <phoneticPr fontId="1" type="noConversion"/>
  </si>
  <si>
    <t>附件1：</t>
    <phoneticPr fontId="1" type="noConversion"/>
  </si>
  <si>
    <t>长春高新区
财政局</t>
    <phoneticPr fontId="1" type="noConversion"/>
  </si>
  <si>
    <t>长春高新区
规划和国土
资源局</t>
    <phoneticPr fontId="1" type="noConversion"/>
  </si>
  <si>
    <t>笔试及面试</t>
    <phoneticPr fontId="1" type="noConversion"/>
  </si>
  <si>
    <t>法学专业</t>
    <phoneticPr fontId="1" type="noConversion"/>
  </si>
  <si>
    <t>长德新区
维护社会稳定综合管理与信访工作办公室</t>
    <phoneticPr fontId="1" type="noConversion"/>
  </si>
  <si>
    <t xml:space="preserve">长德新区
安全生产监督管理局    </t>
    <phoneticPr fontId="1" type="noConversion"/>
  </si>
  <si>
    <t>长德新区
新能源汽车产业办公室</t>
    <phoneticPr fontId="1" type="noConversion"/>
  </si>
  <si>
    <t>19</t>
    <phoneticPr fontId="1" type="noConversion"/>
  </si>
  <si>
    <t>20</t>
    <phoneticPr fontId="1" type="noConversion"/>
  </si>
  <si>
    <t>21</t>
    <phoneticPr fontId="1" type="noConversion"/>
  </si>
  <si>
    <t>有3年及以上大中型建筑施工企业工程管理或工程审计工作经历，注册造价师年龄可放宽至40周岁。</t>
    <phoneticPr fontId="1" type="noConversion"/>
  </si>
  <si>
    <t>从事土建造价相关工作5年及以上经历，能独立承担且熟练编制及审核项目(土建、 装修、景观等)工程量清单、招标控制价、预结算等。有造价咨询公司工作经历，能熟练使用相关计价软件。已经取得土建类造价员资格或土建类注册造价工程师资格。</t>
    <phoneticPr fontId="1" type="noConversion"/>
  </si>
  <si>
    <t>熟悉项目管理，有2年及以上相关工作经历。有较强的文字综合能力。</t>
    <phoneticPr fontId="1" type="noConversion"/>
  </si>
  <si>
    <t>具有较强文字综合能力，有过从事体育规划编制及体育外事、体育宣传工作经验，具有国际、国内大型体育赛事筹办经验。</t>
    <phoneticPr fontId="1" type="noConversion"/>
  </si>
  <si>
    <t>有组织大型活动工作经历，有较强的文字综合和组织协调能力。</t>
    <phoneticPr fontId="1" type="noConversion"/>
  </si>
  <si>
    <t>具有中级以上专业技术资格(水利专业)。有水利相关岗位5年及以上工作经历，熟悉水利项目审批工作，有较强的文字综合和沟通协调能力。</t>
    <phoneticPr fontId="1" type="noConversion"/>
  </si>
  <si>
    <t>财务审计</t>
    <phoneticPr fontId="1" type="noConversion"/>
  </si>
  <si>
    <t>财务管理</t>
    <phoneticPr fontId="1" type="noConversion"/>
  </si>
  <si>
    <t>中文或法律</t>
    <phoneticPr fontId="1" type="noConversion"/>
  </si>
  <si>
    <t>副处级</t>
    <phoneticPr fontId="1" type="noConversion"/>
  </si>
  <si>
    <t>面试</t>
    <phoneticPr fontId="1" type="noConversion"/>
  </si>
  <si>
    <t>硕士研究生及以上</t>
    <phoneticPr fontId="1" type="noConversion"/>
  </si>
  <si>
    <t>理工科</t>
    <phoneticPr fontId="1" type="noConversion"/>
  </si>
  <si>
    <t>北湖科技开发区社会事业发展局</t>
    <phoneticPr fontId="1" type="noConversion"/>
  </si>
  <si>
    <t>长德新区
食品产业办公室</t>
    <phoneticPr fontId="1" type="noConversion"/>
  </si>
  <si>
    <t>综合管理</t>
    <phoneticPr fontId="1" type="noConversion"/>
  </si>
  <si>
    <t>项目管理</t>
    <phoneticPr fontId="1" type="noConversion"/>
  </si>
  <si>
    <t>35周岁及以下</t>
    <phoneticPr fontId="1" type="noConversion"/>
  </si>
  <si>
    <t>理工类专业</t>
    <phoneticPr fontId="1" type="noConversion"/>
  </si>
  <si>
    <t>招商</t>
    <phoneticPr fontId="1" type="noConversion"/>
  </si>
  <si>
    <t>35周岁及以下</t>
    <phoneticPr fontId="16" type="noConversion"/>
  </si>
  <si>
    <t>研究生及以上</t>
    <phoneticPr fontId="1" type="noConversion"/>
  </si>
  <si>
    <t>中文及相关专业</t>
    <phoneticPr fontId="1" type="noConversion"/>
  </si>
  <si>
    <t>空港经济开发区
党政综合办公室</t>
    <phoneticPr fontId="1" type="noConversion"/>
  </si>
  <si>
    <t>空港经济开发区纪工委(审计局)</t>
    <phoneticPr fontId="1" type="noConversion"/>
  </si>
  <si>
    <t>空港经济开发区财政局</t>
    <phoneticPr fontId="1" type="noConversion"/>
  </si>
  <si>
    <t>评审中心工程造价评审</t>
    <phoneticPr fontId="1" type="noConversion"/>
  </si>
  <si>
    <t>30周岁及以下</t>
    <phoneticPr fontId="1" type="noConversion"/>
  </si>
  <si>
    <t xml:space="preserve">  从事园林景观造价工作5年及以上，能独立承担且熟练编制及审核项目(市政道路排水、桥梁、地下管廊、园林景观等)工程量清单、招标控制价、预结算等；有造价咨询公司工作经历，能熟练使用相关计价软；。取得市政类造价员资格或土建类注册造价工程师资格。</t>
    <phoneticPr fontId="1" type="noConversion"/>
  </si>
  <si>
    <t xml:space="preserve">  具有中级以上专业技术资格(水利专业)；有水利相关岗位5年及以上工作经历，熟悉水利项目审批工作，有较强的文字综合和沟通协调能力。</t>
    <phoneticPr fontId="1" type="noConversion"/>
  </si>
  <si>
    <t>长春新区面向社会公开招聘工作人员岗位及资格条件一览表</t>
    <phoneticPr fontId="1" type="noConversion"/>
  </si>
  <si>
    <t>长春高新区
发展改革与工业信息化局</t>
    <phoneticPr fontId="1" type="noConversion"/>
  </si>
  <si>
    <t>人员总计</t>
    <phoneticPr fontId="1" type="noConversion"/>
  </si>
  <si>
    <t>工程审计</t>
    <phoneticPr fontId="1" type="noConversion"/>
  </si>
  <si>
    <t>市政(园林景观)造价评审</t>
    <phoneticPr fontId="1" type="noConversion"/>
  </si>
  <si>
    <t>文化旅游综合管理</t>
    <phoneticPr fontId="1" type="noConversion"/>
  </si>
  <si>
    <t>工作人员</t>
    <phoneticPr fontId="1" type="noConversion"/>
  </si>
  <si>
    <t>执法监察</t>
    <phoneticPr fontId="1" type="noConversion"/>
  </si>
  <si>
    <t>文字综合及档案管理</t>
    <phoneticPr fontId="1" type="noConversion"/>
  </si>
  <si>
    <t>农业管理</t>
    <phoneticPr fontId="1" type="noConversion"/>
  </si>
  <si>
    <t>文字综合</t>
    <phoneticPr fontId="1" type="noConversion"/>
  </si>
  <si>
    <t>副局长
(分管体育工作)</t>
    <phoneticPr fontId="1" type="noConversion"/>
  </si>
  <si>
    <t>报纸编辑</t>
    <phoneticPr fontId="1" type="noConversion"/>
  </si>
  <si>
    <t>技术经济
管理</t>
    <phoneticPr fontId="1" type="noConversion"/>
  </si>
  <si>
    <t>审批管理</t>
    <phoneticPr fontId="1" type="noConversion"/>
  </si>
  <si>
    <t>农村土地
纠纷仲裁</t>
    <phoneticPr fontId="1" type="noConversion"/>
  </si>
  <si>
    <t>市政工程
管理</t>
    <phoneticPr fontId="1" type="noConversion"/>
  </si>
  <si>
    <t xml:space="preserve">  全面了解掌握农村土地承包政策，具有农村土地承包管理和土地承包纠纷调解仲裁2年以上工作经验。</t>
    <phoneticPr fontId="1" type="noConversion"/>
  </si>
  <si>
    <t xml:space="preserve">  具有5年以上市政道桥工程项目管理经验，工程师及以上职称，具有市政道路、排水、桥梁工程等工程管理经验。</t>
    <phoneticPr fontId="1" type="noConversion"/>
  </si>
  <si>
    <t>环境工程
专业</t>
    <phoneticPr fontId="1" type="noConversion"/>
  </si>
  <si>
    <t xml:space="preserve">  具有2年以上财务工作经验，熟悉财政法规及行政、事业单位财务制度，熟悉财务软件、office操作，具有一定计算机应用能力。</t>
    <phoneticPr fontId="1" type="noConversion"/>
  </si>
  <si>
    <t>高新区管委会人员小计</t>
    <phoneticPr fontId="1" type="noConversion"/>
  </si>
  <si>
    <t>劳务派遣</t>
    <phoneticPr fontId="1" type="noConversion"/>
  </si>
  <si>
    <t>北湖科技开发区
发展改革与工业信息化局</t>
    <phoneticPr fontId="1" type="noConversion"/>
  </si>
  <si>
    <t>副局长</t>
    <phoneticPr fontId="1" type="noConversion"/>
  </si>
  <si>
    <t xml:space="preserve">  具有1年以上工作经验，有较强文字综合能力，熟悉速记及电脑操作。了解农村土地承包纠纷仲裁案件立案受理、开庭裁决、送达归档等业务流程者优先。</t>
    <phoneticPr fontId="1" type="noConversion"/>
  </si>
  <si>
    <t>北湖科技开发区管委会
招聘人员小计</t>
    <phoneticPr fontId="1" type="noConversion"/>
  </si>
  <si>
    <t>长德新区管委会
招聘人员小计</t>
    <phoneticPr fontId="1" type="noConversion"/>
  </si>
  <si>
    <t>空港经济开发区管委会
招聘人员小计</t>
    <phoneticPr fontId="1" type="noConversion"/>
  </si>
  <si>
    <t xml:space="preserve">  具有文化行政部门或文化事业单位5年以上工作经历，担任过副科级及以上职务；熟悉文化事业、文化产业相关工作，具有较强的文字综合能力。</t>
    <phoneticPr fontId="1" type="noConversion"/>
  </si>
  <si>
    <t xml:space="preserve">  具有中级以上职称；担任过3年以上教研部门、进修学校中层及以上职务或学校教学校长职务，市级以上骨干教师，具有较强的指导教育教学工作能力，熟悉教育科研、教研、培训等相关工作，具有较强的文字综合能力。</t>
    <phoneticPr fontId="1" type="noConversion"/>
  </si>
  <si>
    <t>按事业身份管理</t>
    <phoneticPr fontId="1" type="noConversion"/>
  </si>
  <si>
    <t xml:space="preserve">  熟悉项目管理，有2年及以上相关工作经历；有较强的文字综合能力；熟练掌握国家、省、市有关的法律法规，具有较高的政策水平和较强的解决实际问题能力。</t>
    <phoneticPr fontId="1" type="noConversion"/>
  </si>
  <si>
    <t xml:space="preserve">  具有2年以上工作经验，有会计师证，熟悉政府审计工作业务；熟练掌握相关的法律法规，有较强的解决实际问题能力。</t>
    <phoneticPr fontId="1" type="noConversion"/>
  </si>
  <si>
    <t xml:space="preserve">  具有5年以上造价评审工作经验，编制清单、招标控制价审核，项目结算审核；熟练掌握相关的法律法规，有较强的解决实际问题能力。</t>
    <phoneticPr fontId="1" type="noConversion"/>
  </si>
  <si>
    <t xml:space="preserve">  2年以上安全生产监管经历，熟练掌握计算机应用，有较强的沟通协调和文字综合能力；熟练掌握相关的法律法规，有较强的解决实际问题能力。</t>
    <phoneticPr fontId="1" type="noConversion"/>
  </si>
  <si>
    <t xml:space="preserve">  熟悉经济管理、企业管理相关工作，了解企业运行规律，具有较强的实际工作能力，熟练掌握各种办公及专业软件;符合机关事业单位副处级党政领导干部任职条件（详见附件2）。有大型企业中层以上管理经历者优先。</t>
    <phoneticPr fontId="1" type="noConversion"/>
  </si>
  <si>
    <t xml:space="preserve">  具有5年以上市级以上报社记者、编辑策划工作经验；能够熟悉应用各种媒体编辑排版软件；相关工作业绩特别突出者，条件可适当放宽。</t>
    <phoneticPr fontId="1" type="noConversion"/>
  </si>
  <si>
    <t xml:space="preserve">  熟悉汽车、机械制造行业技术及管理工作，具有2年以上相关工作经验。第一学历为985、211高校的毕业生年龄条件可适当放宽。</t>
    <phoneticPr fontId="1" type="noConversion"/>
  </si>
  <si>
    <t xml:space="preserve">  熟悉工业经济、经济管理及相关工作，具有2年以上相关工作经验。第一学历为985、211高校的毕业生年龄条件可适当放宽。</t>
    <phoneticPr fontId="1" type="noConversion"/>
  </si>
  <si>
    <t>招    聘   条   件   及   要   求</t>
    <phoneticPr fontId="1" type="noConversion"/>
  </si>
  <si>
    <t xml:space="preserve">备注 </t>
    <phoneticPr fontId="1" type="noConversion"/>
  </si>
  <si>
    <t>支付中心
会计</t>
    <phoneticPr fontId="1" type="noConversion"/>
  </si>
  <si>
    <t>教育教学及招生管理工作</t>
    <phoneticPr fontId="1" type="noConversion"/>
  </si>
  <si>
    <r>
      <t>4</t>
    </r>
    <r>
      <rPr>
        <sz val="9"/>
        <color indexed="8"/>
        <rFont val="宋体"/>
        <charset val="134"/>
      </rPr>
      <t>0</t>
    </r>
    <r>
      <rPr>
        <sz val="9"/>
        <color indexed="8"/>
        <rFont val="宋体"/>
        <charset val="134"/>
      </rPr>
      <t>周岁及以下</t>
    </r>
    <phoneticPr fontId="1" type="noConversion"/>
  </si>
  <si>
    <r>
      <t>4</t>
    </r>
    <r>
      <rPr>
        <sz val="9"/>
        <color indexed="8"/>
        <rFont val="宋体"/>
        <charset val="134"/>
      </rPr>
      <t>5</t>
    </r>
    <r>
      <rPr>
        <sz val="9"/>
        <color indexed="8"/>
        <rFont val="宋体"/>
        <charset val="134"/>
      </rPr>
      <t>周岁及以下</t>
    </r>
    <phoneticPr fontId="1" type="noConversion"/>
  </si>
  <si>
    <t>市政道桥
专业</t>
    <phoneticPr fontId="1" type="noConversion"/>
  </si>
  <si>
    <t>环境工程
管理</t>
    <phoneticPr fontId="1" type="noConversion"/>
  </si>
  <si>
    <t xml:space="preserve">  具有5年以上环境工程项目管理经验，工程师及以上职称，具有污水处理厂、生态湿地工程等水生态治理工程经验</t>
    <phoneticPr fontId="1" type="noConversion"/>
  </si>
  <si>
    <t>长春新区管委会
招聘人员小计</t>
    <phoneticPr fontId="1" type="noConversion"/>
  </si>
  <si>
    <r>
      <t>4</t>
    </r>
    <r>
      <rPr>
        <sz val="9"/>
        <rFont val="宋体"/>
        <charset val="134"/>
      </rPr>
      <t>5周岁及以下</t>
    </r>
    <phoneticPr fontId="1" type="noConversion"/>
  </si>
  <si>
    <r>
      <t xml:space="preserve">  具有机关或事业单位体育工作经验5年以上，并具有基层体育单位担任负责人工作经历2年以上；符合机关事业单位副处级党政领导干部任职条件（详见附件2</t>
    </r>
    <r>
      <rPr>
        <sz val="9"/>
        <rFont val="宋体"/>
        <charset val="134"/>
      </rPr>
      <t>）。</t>
    </r>
    <phoneticPr fontId="1" type="noConversion"/>
  </si>
  <si>
    <t>长春高新区
党工委办公室</t>
    <phoneticPr fontId="1" type="noConversion"/>
  </si>
  <si>
    <t>安装工程造价评审（水暖电）</t>
    <phoneticPr fontId="1" type="noConversion"/>
  </si>
  <si>
    <t>市政工程造价评审</t>
    <phoneticPr fontId="1" type="noConversion"/>
  </si>
  <si>
    <t xml:space="preserve">  具有5年以上在大中型建筑施工企业从事市政工程的管理、审计或相关工作经验（其中从事市政工程造价审核、管理工作不低于2年），有工程师或注册造价师执业证书，具备市政工程的工程量清单、招标控制价的编制和审核能力；具备市政工程预、决算的审核能力；能熟练使用专业软件；有良好的沟通、协调、组织能力；有在工程造价评审单位或审计单位工程审计岗位从业经验者优先。</t>
    <phoneticPr fontId="1" type="noConversion"/>
  </si>
  <si>
    <t>汽车行业
管理</t>
    <phoneticPr fontId="1" type="noConversion"/>
  </si>
  <si>
    <t>北湖科技开发区
卫生体育局</t>
    <phoneticPr fontId="1" type="noConversion"/>
  </si>
  <si>
    <t xml:space="preserve">  具有3年以上相关实际工作经验，熟练掌握机关各类公文写作，具有较高水平的文字综合写作能力。</t>
    <phoneticPr fontId="1" type="noConversion"/>
  </si>
  <si>
    <t>民生与文字综合</t>
    <phoneticPr fontId="1" type="noConversion"/>
  </si>
  <si>
    <t>30-35周岁</t>
    <phoneticPr fontId="1" type="noConversion"/>
  </si>
  <si>
    <t xml:space="preserve">  具有5年以上机关或事业单位相关工作经验，有较强的组织协调及沟通能力，熟悉掌握并运用Windows操作系统；擅长计算机及现代办公设备中英文录入、编辑、排版、制表，速记，美工等。</t>
    <phoneticPr fontId="1" type="noConversion"/>
  </si>
  <si>
    <t>政法</t>
    <phoneticPr fontId="1" type="noConversion"/>
  </si>
  <si>
    <t xml:space="preserve">长德新区
农业委员会         </t>
    <phoneticPr fontId="1" type="noConversion"/>
  </si>
  <si>
    <t>长德新区
智能环保产业办公室</t>
    <phoneticPr fontId="1" type="noConversion"/>
  </si>
  <si>
    <r>
      <t xml:space="preserve">  具有</t>
    </r>
    <r>
      <rPr>
        <sz val="9"/>
        <rFont val="宋体"/>
        <charset val="134"/>
      </rPr>
      <t>1年以上工作经验</t>
    </r>
    <r>
      <rPr>
        <sz val="9"/>
        <rFont val="宋体"/>
        <charset val="134"/>
      </rPr>
      <t>，具有文秘及网站工作经历，公众号策划运营管理经验，能够熟悉应用Office办公软件，能独立完成多媒体设计和制作。</t>
    </r>
    <phoneticPr fontId="1" type="noConversion"/>
  </si>
  <si>
    <t>有文秘及网站工作经历，公众号策划运营管理经验，能够熟悉应用Office办公软件，能独立完成多媒体设计和制作。</t>
    <phoneticPr fontId="1" type="noConversion"/>
  </si>
  <si>
    <t xml:space="preserve">  具有3年及以上大中型建筑施工企业工程管理或工程审计工作经历，注册造价师年龄可放宽至40周岁。</t>
    <phoneticPr fontId="1" type="noConversion"/>
  </si>
  <si>
    <t>从事园林景观造价工作5年及以上，能独立承担且熟练编制及审核项目(市政道路排水、桥梁、地下管廊、园林景观等)工程量清单、招标控制价、预结算等。有造价咨询公司工作经历，能熟练使用相关计价软件。已经取得市政类造价员资格或土建类注册造价工程师资格。</t>
    <phoneticPr fontId="1" type="noConversion"/>
  </si>
  <si>
    <t>土建造价
评审</t>
    <phoneticPr fontId="1" type="noConversion"/>
  </si>
  <si>
    <t xml:space="preserve">  从事土建造价相关工作5年及以上，能独立承担且熟练编制及审核项目(土建、 装修、景观等)工程量清单、招标控制价、预结算等；有造价咨询公司工作经历，能熟练使用相关计价软件；取得土建类造价员资格或土建类注册造价工程师资格。</t>
    <phoneticPr fontId="1" type="noConversion"/>
  </si>
  <si>
    <r>
      <t xml:space="preserve">  具有</t>
    </r>
    <r>
      <rPr>
        <sz val="9"/>
        <rFont val="宋体"/>
        <charset val="134"/>
      </rPr>
      <t>1年以上工作经验，</t>
    </r>
    <r>
      <rPr>
        <sz val="9"/>
        <rFont val="宋体"/>
        <charset val="134"/>
      </rPr>
      <t>有较强文字综合能力，有一定的组织领导和沟通协调能力，能够适应招商引资工作要求，有一定的社会经验，具备一种及以上外语熟练交流能力。</t>
    </r>
    <phoneticPr fontId="1" type="noConversion"/>
  </si>
  <si>
    <t>有较强文字综合能力，有一定的组织领导和沟通协调能力，能够适应招商引资工作要求，有一定的社会经验，具备一种及以上外语熟练交流能力。</t>
    <phoneticPr fontId="1" type="noConversion"/>
  </si>
  <si>
    <t>体育产业规划管理</t>
    <phoneticPr fontId="1" type="noConversion"/>
  </si>
  <si>
    <r>
      <t xml:space="preserve">  具有</t>
    </r>
    <r>
      <rPr>
        <sz val="9"/>
        <rFont val="宋体"/>
        <charset val="134"/>
      </rPr>
      <t>1</t>
    </r>
    <r>
      <rPr>
        <sz val="9"/>
        <rFont val="宋体"/>
        <charset val="134"/>
      </rPr>
      <t>年以上工作经验，具有较强文字综合能力，有过从事体育规划编制及体育外事、体育宣传工作经验，具有国际、国内大型体育赛事筹办经验。</t>
    </r>
    <phoneticPr fontId="1" type="noConversion"/>
  </si>
  <si>
    <r>
      <t xml:space="preserve">  具有</t>
    </r>
    <r>
      <rPr>
        <sz val="9"/>
        <rFont val="宋体"/>
        <charset val="134"/>
      </rPr>
      <t>1</t>
    </r>
    <r>
      <rPr>
        <sz val="9"/>
        <rFont val="宋体"/>
        <charset val="134"/>
      </rPr>
      <t>年以上工作经验，有组织大型活动工作经历，有较强的文字综合和组织协调能力。</t>
    </r>
    <phoneticPr fontId="1" type="noConversion"/>
  </si>
  <si>
    <t>行政执法局</t>
    <phoneticPr fontId="1" type="noConversion"/>
  </si>
  <si>
    <t>行政执法</t>
    <phoneticPr fontId="1" type="noConversion"/>
  </si>
  <si>
    <t>不限</t>
    <phoneticPr fontId="1" type="noConversion"/>
  </si>
  <si>
    <t>18</t>
    <phoneticPr fontId="1" type="noConversion"/>
  </si>
  <si>
    <t>17</t>
    <phoneticPr fontId="1" type="noConversion"/>
  </si>
  <si>
    <t>公路与城市道路工程、交通土建工程、道路(工程)、桥梁(工程)、市政工程(技术)、工程造价、建筑工程预决算专业</t>
    <phoneticPr fontId="1" type="noConversion"/>
  </si>
  <si>
    <t>土木工程、工业与民用建筑、工程管理、建筑工程(管理)、建筑经济管理、工程造价、建筑工程预决算、房屋建筑工程、结构工程专业</t>
    <phoneticPr fontId="1" type="noConversion"/>
  </si>
  <si>
    <t>工业与民用建筑（土木工程）或工程造价专业</t>
    <phoneticPr fontId="1" type="noConversion"/>
  </si>
  <si>
    <t>空港经济开发区发展改革与工业信息化局</t>
    <phoneticPr fontId="1" type="noConversion"/>
  </si>
  <si>
    <t>空港经济开发区高端装备制造产业园区办公室</t>
    <phoneticPr fontId="1" type="noConversion"/>
  </si>
  <si>
    <t>空港经济开发区体育与健康产业园区办公室</t>
    <phoneticPr fontId="1" type="noConversion"/>
  </si>
  <si>
    <t>空港经济开发区社会事业发展局</t>
    <phoneticPr fontId="1" type="noConversion"/>
  </si>
  <si>
    <t>空港经济开发区农业委员会</t>
    <phoneticPr fontId="1" type="noConversion"/>
  </si>
  <si>
    <t>水利水电工程、水利水电工程管理专业</t>
    <phoneticPr fontId="1" type="noConversion"/>
  </si>
  <si>
    <t>北湖科技开发区
纪工委（审计局）</t>
    <phoneticPr fontId="1" type="noConversion"/>
  </si>
  <si>
    <t>报名地点：长春高新技术产业开发区人才劳务交流服务中心（长春市前进大街3055号一楼大厅），报名联系电话 ：0431-89689478；咨询电话：81335527、81335549</t>
    <phoneticPr fontId="1" type="noConversion"/>
  </si>
  <si>
    <t>16</t>
    <phoneticPr fontId="1" type="noConversion"/>
  </si>
  <si>
    <t xml:space="preserve">  具有中级以上职称；具有教育行政部门教育或招生管理工作经历，担任过3年以上学校中层职务，有教育教学管理经验，熟悉计算机操作和办公软件应用，具有较强的文字综合能力。</t>
    <phoneticPr fontId="1" type="noConversion"/>
  </si>
  <si>
    <t xml:space="preserve">  具有5年以上规划、建筑设计经验；熟练掌握国家、省、市有关规划和建筑设计方面的法律法规和相关规定，具有较高的政策水平和较强的文字综合能力。</t>
    <phoneticPr fontId="1" type="noConversion"/>
  </si>
  <si>
    <t xml:space="preserve">  具有5年以上在大中型房地产、建筑施工企业从事安装工程（水、暖、电）的管理、审计或相关工作经验（其中从事安装工程造价审核、管理工作不低于2年），有工程师或注册造价师执业证书，具备安装工程的工程量清单、招标控制价的编制和审核能力；具备安装工程预、决算的审核能力；能熟练使用专业软件；有良好的沟通、协调、组织能力；同等条件下，有在工程造价评审单位或审计单位工程审计岗位从业经验者优先。</t>
    <phoneticPr fontId="1" type="noConversion"/>
  </si>
  <si>
    <t xml:space="preserve">  熟悉招商工作，适应经常出差工作需要，具有3年以上工作经验；熟练掌握招商引资工作的政策和相关规定，为引进项目提供指导和服务；具有较强的文字综合能力，能够起草与招商工作相关的综合材料。</t>
    <phoneticPr fontId="1" type="noConversion"/>
  </si>
  <si>
    <r>
      <t xml:space="preserve">  </t>
    </r>
    <r>
      <rPr>
        <sz val="9"/>
        <rFont val="宋体"/>
        <charset val="134"/>
      </rPr>
      <t>具有3年以上政法或信访维稳相关工作经历；熟练掌握信访维稳工作的相关法规规定，具有较高的政策水平，能够为来信来访群众进行政策咨询；熟练掌握信访工作的方法和程序，妥善处理相关问题，具有较强的化解矛盾的能力；具有较强的文字综合能力，能够起草与信访工作相关的综合材料。</t>
    </r>
    <phoneticPr fontId="1" type="noConversion"/>
  </si>
  <si>
    <r>
      <t xml:space="preserve"> </t>
    </r>
    <r>
      <rPr>
        <sz val="9"/>
        <rFont val="宋体"/>
        <charset val="134"/>
      </rPr>
      <t xml:space="preserve"> </t>
    </r>
    <r>
      <rPr>
        <sz val="9"/>
        <rFont val="宋体"/>
        <charset val="134"/>
      </rPr>
      <t>具有注册安全评价师资格或注册安全工程师资格；具有在企事业单位从事安全生产管理工作1年以上经验。</t>
    </r>
    <phoneticPr fontId="1" type="noConversion"/>
  </si>
  <si>
    <r>
      <t xml:space="preserve">  具有在企事业单位从事安全生产工作1年以上经验；</t>
    </r>
    <r>
      <rPr>
        <sz val="9"/>
        <rFont val="宋体"/>
        <charset val="134"/>
      </rPr>
      <t>能熟练使用办公软件，有良好的沟通、协调、组织、分析能力；具有文字综合相关工作经验3年以上和较强的文字综合能力。</t>
    </r>
    <phoneticPr fontId="1" type="noConversion"/>
  </si>
  <si>
    <t xml:space="preserve">  具有3年以上农业、林业、水利、畜牧、农业机械相关工作经历，熟练掌握国家、省、市农业管理法律法规和相关政策规定，具有较高的政策水平和管理能力；具有较强的文字综合能力。</t>
    <phoneticPr fontId="1" type="noConversion"/>
  </si>
  <si>
    <t xml:space="preserve">  熟悉招商工作，适应经常出差工作需要，具有3年以上工作经验；熟练掌握招商引资工作的政策和相关规定，为引进项目提供指导和服务；具有较强的文字综合能力，能够起草与招商工作相关的综合材料。。</t>
    <phoneticPr fontId="1" type="noConversion"/>
  </si>
  <si>
    <t xml:space="preserve">  身高175cm以上，体重60-90kg；有3年及以上行政执法相关工作经历；熟悉城市管理执法相关法律、法规和工作程序，严格遵守执法纪律，秉公办案，具有较强的处理执法相关问题的能力，有一定文字综合能力。军、警转业者可适当放宽条件。</t>
    <phoneticPr fontId="1" type="noConversion"/>
  </si>
  <si>
    <t>yi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</si>
</sst>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22">
    <font>
      <sz val="11"/>
      <color theme="1"/>
      <name val="宋体"/>
      <charset val="134"/>
      <scheme val="minor"/>
    </font>
    <font>
      <sz val="9"/>
      <name val="宋体"/>
      <charset val="134"/>
    </font>
    <font>
      <b/>
      <sz val="8"/>
      <name val="宋体"/>
      <charset val="134"/>
    </font>
    <font>
      <sz val="12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0"/>
      <name val="Arial"/>
      <family val="2"/>
    </font>
    <font>
      <sz val="10"/>
      <color indexed="8"/>
      <name val="宋体"/>
      <charset val="134"/>
    </font>
    <font>
      <b/>
      <sz val="11"/>
      <name val="宋体"/>
      <charset val="134"/>
    </font>
    <font>
      <sz val="11"/>
      <color indexed="9"/>
      <name val="宋体"/>
      <charset val="134"/>
    </font>
    <font>
      <sz val="9"/>
      <color indexed="9"/>
      <name val="宋体"/>
      <charset val="134"/>
    </font>
    <font>
      <sz val="9"/>
      <color indexed="8"/>
      <name val="宋体"/>
      <charset val="134"/>
    </font>
    <font>
      <sz val="11"/>
      <name val="宋体"/>
      <charset val="134"/>
    </font>
    <font>
      <sz val="10"/>
      <name val="方正黑体简体"/>
      <charset val="134"/>
    </font>
    <font>
      <b/>
      <sz val="8"/>
      <name val="方正仿宋_GBK"/>
      <charset val="134"/>
    </font>
    <font>
      <sz val="11"/>
      <color indexed="8"/>
      <name val="Tahoma"/>
      <family val="2"/>
    </font>
    <font>
      <sz val="9"/>
      <name val="Arial"/>
      <family val="2"/>
    </font>
    <font>
      <sz val="9"/>
      <name val="宋体"/>
      <charset val="134"/>
    </font>
    <font>
      <sz val="9"/>
      <color indexed="8"/>
      <name val="宋体"/>
      <charset val="134"/>
    </font>
    <font>
      <b/>
      <sz val="11"/>
      <color indexed="8"/>
      <name val="宋体"/>
      <charset val="134"/>
    </font>
    <font>
      <sz val="7"/>
      <color indexed="8"/>
      <name val="宋体"/>
      <charset val="134"/>
    </font>
    <font>
      <sz val="8"/>
      <name val="宋体"/>
      <charset val="134"/>
    </font>
  </fonts>
  <fills count="5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5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12"/>
      </left>
      <right style="thin">
        <color indexed="12"/>
      </right>
      <top style="thin">
        <color indexed="12"/>
      </top>
      <bottom style="thin">
        <color indexed="12"/>
      </bottom>
      <diagonal/>
    </border>
    <border>
      <left style="thin">
        <color indexed="12"/>
      </left>
      <right/>
      <top style="thin">
        <color indexed="12"/>
      </top>
      <bottom style="thin">
        <color indexed="1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12"/>
      </left>
      <right style="thin">
        <color indexed="12"/>
      </right>
      <top/>
      <bottom style="thin">
        <color indexed="12"/>
      </bottom>
      <diagonal/>
    </border>
    <border>
      <left style="thin">
        <color indexed="12"/>
      </left>
      <right/>
      <top/>
      <bottom style="thin">
        <color indexed="12"/>
      </bottom>
      <diagonal/>
    </border>
    <border>
      <left/>
      <right/>
      <top style="thin">
        <color indexed="12"/>
      </top>
      <bottom style="thin">
        <color indexed="12"/>
      </bottom>
      <diagonal/>
    </border>
    <border>
      <left style="thin">
        <color indexed="64"/>
      </left>
      <right style="thin">
        <color indexed="12"/>
      </right>
      <top/>
      <bottom style="thin">
        <color indexed="64"/>
      </bottom>
      <diagonal/>
    </border>
    <border>
      <left style="thin">
        <color indexed="12"/>
      </left>
      <right style="thin">
        <color indexed="12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12"/>
      </top>
      <bottom style="thin">
        <color indexed="12"/>
      </bottom>
      <diagonal/>
    </border>
    <border>
      <left/>
      <right style="thin">
        <color indexed="12"/>
      </right>
      <top style="thin">
        <color indexed="12"/>
      </top>
      <bottom style="thin">
        <color indexed="12"/>
      </bottom>
      <diagonal/>
    </border>
    <border>
      <left/>
      <right style="thin">
        <color indexed="12"/>
      </right>
      <top/>
      <bottom style="thin">
        <color indexed="12"/>
      </bottom>
      <diagonal/>
    </border>
    <border>
      <left/>
      <right style="thin">
        <color indexed="64"/>
      </right>
      <top/>
      <bottom style="thin">
        <color indexed="12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12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12"/>
      </bottom>
      <diagonal/>
    </border>
    <border>
      <left style="thin">
        <color indexed="64"/>
      </left>
      <right style="thin">
        <color indexed="12"/>
      </right>
      <top style="thin">
        <color indexed="12"/>
      </top>
      <bottom/>
      <diagonal/>
    </border>
    <border>
      <left style="thin">
        <color indexed="12"/>
      </left>
      <right style="thin">
        <color indexed="12"/>
      </right>
      <top style="thin">
        <color indexed="12"/>
      </top>
      <bottom/>
      <diagonal/>
    </border>
    <border>
      <left style="thin">
        <color indexed="12"/>
      </left>
      <right/>
      <top style="thin">
        <color indexed="12"/>
      </top>
      <bottom/>
      <diagonal/>
    </border>
    <border>
      <left style="thin">
        <color indexed="12"/>
      </left>
      <right style="thin">
        <color indexed="12"/>
      </right>
      <top style="thin">
        <color indexed="12"/>
      </top>
      <bottom style="thin">
        <color indexed="64"/>
      </bottom>
      <diagonal/>
    </border>
    <border>
      <left style="thin">
        <color indexed="12"/>
      </left>
      <right style="thin">
        <color indexed="12"/>
      </right>
      <top style="thin">
        <color indexed="64"/>
      </top>
      <bottom style="thin">
        <color indexed="12"/>
      </bottom>
      <diagonal/>
    </border>
  </borders>
  <cellStyleXfs count="4">
    <xf numFmtId="0" fontId="0" fillId="0" borderId="0">
      <alignment vertical="center"/>
    </xf>
    <xf numFmtId="0" fontId="15" fillId="0" borderId="0">
      <alignment vertical="center"/>
    </xf>
    <xf numFmtId="0" fontId="3" fillId="0" borderId="0"/>
    <xf numFmtId="0" fontId="6" fillId="0" borderId="0"/>
  </cellStyleXfs>
  <cellXfs count="187">
    <xf numFmtId="0" fontId="0" fillId="0" borderId="0" xfId="0">
      <alignment vertical="center"/>
    </xf>
    <xf numFmtId="0" fontId="5" fillId="0" borderId="1" xfId="2" applyFont="1" applyFill="1" applyBorder="1" applyAlignment="1">
      <alignment horizontal="center" vertical="center" wrapText="1"/>
    </xf>
    <xf numFmtId="0" fontId="5" fillId="0" borderId="1" xfId="3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left" vertical="center" wrapText="1"/>
    </xf>
    <xf numFmtId="0" fontId="1" fillId="0" borderId="2" xfId="2" applyFont="1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0" fillId="0" borderId="0" xfId="0" applyFill="1">
      <alignment vertical="center"/>
    </xf>
    <xf numFmtId="0" fontId="4" fillId="0" borderId="2" xfId="0" applyFont="1" applyFill="1" applyBorder="1" applyAlignment="1">
      <alignment horizontal="center" vertical="center" wrapText="1"/>
    </xf>
    <xf numFmtId="0" fontId="7" fillId="0" borderId="1" xfId="3" applyFont="1" applyFill="1" applyBorder="1" applyAlignment="1">
      <alignment horizontal="center" vertical="center" wrapText="1"/>
    </xf>
    <xf numFmtId="0" fontId="9" fillId="0" borderId="0" xfId="0" applyFont="1" applyFill="1">
      <alignment vertical="center"/>
    </xf>
    <xf numFmtId="58" fontId="0" fillId="0" borderId="0" xfId="0" applyNumberFormat="1" applyFill="1">
      <alignment vertical="center"/>
    </xf>
    <xf numFmtId="0" fontId="7" fillId="0" borderId="1" xfId="3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11" fillId="0" borderId="2" xfId="2" applyFont="1" applyFill="1" applyBorder="1" applyAlignment="1">
      <alignment horizontal="center" vertical="center" wrapText="1"/>
    </xf>
    <xf numFmtId="0" fontId="11" fillId="0" borderId="3" xfId="2" applyFont="1" applyFill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11" fillId="0" borderId="2" xfId="2" applyFont="1" applyFill="1" applyBorder="1" applyAlignment="1">
      <alignment horizontal="left" vertical="center" wrapText="1"/>
    </xf>
    <xf numFmtId="0" fontId="0" fillId="0" borderId="0" xfId="0" applyFill="1" applyBorder="1">
      <alignment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5" fillId="0" borderId="5" xfId="3" applyFont="1" applyFill="1" applyBorder="1" applyAlignment="1">
      <alignment horizontal="center" vertical="center" wrapText="1"/>
    </xf>
    <xf numFmtId="0" fontId="1" fillId="0" borderId="6" xfId="2" applyFont="1" applyFill="1" applyBorder="1" applyAlignment="1">
      <alignment horizontal="center" vertical="center" wrapText="1"/>
    </xf>
    <xf numFmtId="0" fontId="1" fillId="0" borderId="1" xfId="2" applyFont="1" applyFill="1" applyBorder="1" applyAlignment="1">
      <alignment horizontal="center" vertical="center" wrapText="1"/>
    </xf>
    <xf numFmtId="0" fontId="1" fillId="0" borderId="3" xfId="2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1" fillId="0" borderId="1" xfId="2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1" fillId="0" borderId="3" xfId="2" applyFont="1" applyFill="1" applyBorder="1" applyAlignment="1">
      <alignment horizontal="left" vertical="center" wrapText="1"/>
    </xf>
    <xf numFmtId="0" fontId="1" fillId="0" borderId="8" xfId="2" applyFont="1" applyFill="1" applyBorder="1" applyAlignment="1">
      <alignment horizontal="center" vertical="center" wrapText="1"/>
    </xf>
    <xf numFmtId="0" fontId="10" fillId="0" borderId="8" xfId="2" applyFont="1" applyFill="1" applyBorder="1" applyAlignment="1">
      <alignment horizontal="center" vertical="center" wrapText="1"/>
    </xf>
    <xf numFmtId="0" fontId="9" fillId="0" borderId="1" xfId="0" applyFont="1" applyFill="1" applyBorder="1">
      <alignment vertical="center"/>
    </xf>
    <xf numFmtId="0" fontId="11" fillId="0" borderId="6" xfId="2" applyFont="1" applyFill="1" applyBorder="1" applyAlignment="1">
      <alignment horizontal="center" vertical="center" wrapText="1"/>
    </xf>
    <xf numFmtId="0" fontId="9" fillId="0" borderId="0" xfId="0" applyFont="1" applyFill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1" fillId="2" borderId="3" xfId="2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/>
    </xf>
    <xf numFmtId="0" fontId="11" fillId="2" borderId="2" xfId="2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2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0" fillId="0" borderId="9" xfId="0" applyFill="1" applyBorder="1" applyAlignment="1">
      <alignment horizontal="center" vertical="center"/>
    </xf>
    <xf numFmtId="0" fontId="1" fillId="0" borderId="10" xfId="0" applyFont="1" applyFill="1" applyBorder="1" applyAlignment="1">
      <alignment horizontal="center" vertical="center" wrapText="1"/>
    </xf>
    <xf numFmtId="0" fontId="11" fillId="0" borderId="11" xfId="0" applyFont="1" applyFill="1" applyBorder="1" applyAlignment="1">
      <alignment horizontal="center" vertical="center" wrapText="1"/>
    </xf>
    <xf numFmtId="0" fontId="11" fillId="0" borderId="6" xfId="0" applyFont="1" applyBorder="1" applyAlignment="1">
      <alignment horizontal="center" vertical="center"/>
    </xf>
    <xf numFmtId="0" fontId="11" fillId="0" borderId="12" xfId="0" applyFont="1" applyBorder="1" applyAlignment="1">
      <alignment horizontal="center" vertical="center" wrapText="1"/>
    </xf>
    <xf numFmtId="0" fontId="11" fillId="0" borderId="12" xfId="2" applyFont="1" applyFill="1" applyBorder="1" applyAlignment="1">
      <alignment horizontal="left" vertical="center" wrapText="1"/>
    </xf>
    <xf numFmtId="0" fontId="11" fillId="0" borderId="11" xfId="3" applyFont="1" applyFill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/>
    </xf>
    <xf numFmtId="0" fontId="1" fillId="0" borderId="12" xfId="0" applyFont="1" applyFill="1" applyBorder="1" applyAlignment="1">
      <alignment horizontal="center" vertical="center" wrapText="1"/>
    </xf>
    <xf numFmtId="0" fontId="11" fillId="0" borderId="13" xfId="2" applyFont="1" applyFill="1" applyBorder="1" applyAlignment="1">
      <alignment horizontal="left" vertical="center" wrapText="1"/>
    </xf>
    <xf numFmtId="0" fontId="11" fillId="0" borderId="14" xfId="3" applyFont="1" applyFill="1" applyBorder="1" applyAlignment="1">
      <alignment horizontal="center" vertical="center" wrapText="1"/>
    </xf>
    <xf numFmtId="0" fontId="11" fillId="0" borderId="14" xfId="0" applyFont="1" applyFill="1" applyBorder="1" applyAlignment="1">
      <alignment horizontal="center" vertical="center" wrapText="1"/>
    </xf>
    <xf numFmtId="0" fontId="11" fillId="0" borderId="13" xfId="0" applyFont="1" applyBorder="1" applyAlignment="1">
      <alignment horizontal="center" vertical="center" wrapText="1"/>
    </xf>
    <xf numFmtId="0" fontId="1" fillId="2" borderId="2" xfId="2" applyFont="1" applyFill="1" applyBorder="1" applyAlignment="1">
      <alignment horizontal="center" vertical="center" wrapText="1"/>
    </xf>
    <xf numFmtId="0" fontId="11" fillId="2" borderId="3" xfId="2" applyFont="1" applyFill="1" applyBorder="1" applyAlignment="1">
      <alignment horizontal="center" vertical="center" wrapText="1"/>
    </xf>
    <xf numFmtId="0" fontId="11" fillId="2" borderId="2" xfId="0" applyFont="1" applyFill="1" applyBorder="1" applyAlignment="1">
      <alignment horizontal="center" vertical="center" wrapText="1"/>
    </xf>
    <xf numFmtId="0" fontId="7" fillId="2" borderId="2" xfId="2" applyFont="1" applyFill="1" applyBorder="1" applyAlignment="1">
      <alignment horizontal="left" vertical="center" wrapText="1"/>
    </xf>
    <xf numFmtId="0" fontId="10" fillId="2" borderId="8" xfId="2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2" fillId="0" borderId="0" xfId="0" applyFont="1" applyFill="1">
      <alignment vertical="center"/>
    </xf>
    <xf numFmtId="0" fontId="12" fillId="2" borderId="1" xfId="0" applyFont="1" applyFill="1" applyBorder="1">
      <alignment vertical="center"/>
    </xf>
    <xf numFmtId="0" fontId="12" fillId="0" borderId="0" xfId="0" applyFont="1" applyFill="1" applyBorder="1">
      <alignment vertical="center"/>
    </xf>
    <xf numFmtId="0" fontId="9" fillId="0" borderId="0" xfId="0" applyFont="1" applyFill="1" applyAlignment="1">
      <alignment horizontal="center" vertical="center" wrapText="1"/>
    </xf>
    <xf numFmtId="0" fontId="11" fillId="0" borderId="5" xfId="0" applyFont="1" applyBorder="1" applyAlignment="1">
      <alignment horizontal="center" vertical="center" wrapText="1"/>
    </xf>
    <xf numFmtId="0" fontId="5" fillId="2" borderId="2" xfId="3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  <xf numFmtId="0" fontId="0" fillId="2" borderId="1" xfId="0" applyFill="1" applyBorder="1">
      <alignment vertical="center"/>
    </xf>
    <xf numFmtId="49" fontId="13" fillId="0" borderId="1" xfId="0" applyNumberFormat="1" applyFont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 shrinkToFit="1"/>
    </xf>
    <xf numFmtId="176" fontId="1" fillId="0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 wrapText="1" shrinkToFit="1"/>
    </xf>
    <xf numFmtId="49" fontId="1" fillId="0" borderId="1" xfId="2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vertical="center" wrapText="1" shrinkToFit="1"/>
    </xf>
    <xf numFmtId="49" fontId="13" fillId="0" borderId="1" xfId="0" applyNumberFormat="1" applyFont="1" applyFill="1" applyBorder="1" applyAlignment="1">
      <alignment horizontal="center" vertical="center" shrinkToFit="1"/>
    </xf>
    <xf numFmtId="176" fontId="1" fillId="0" borderId="1" xfId="0" applyNumberFormat="1" applyFont="1" applyFill="1" applyBorder="1" applyAlignment="1">
      <alignment horizontal="center" vertical="center" wrapText="1" shrinkToFit="1"/>
    </xf>
    <xf numFmtId="0" fontId="1" fillId="0" borderId="1" xfId="0" applyNumberFormat="1" applyFont="1" applyFill="1" applyBorder="1" applyAlignment="1">
      <alignment horizontal="center" vertical="center" wrapText="1" shrinkToFit="1"/>
    </xf>
    <xf numFmtId="49" fontId="13" fillId="0" borderId="1" xfId="0" applyNumberFormat="1" applyFont="1" applyFill="1" applyBorder="1" applyAlignment="1">
      <alignment horizontal="center" vertical="center" wrapText="1" shrinkToFi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5" fillId="0" borderId="1" xfId="2" applyNumberFormat="1" applyFont="1" applyFill="1" applyBorder="1" applyAlignment="1">
      <alignment horizontal="center" vertical="center" wrapText="1"/>
    </xf>
    <xf numFmtId="176" fontId="1" fillId="0" borderId="1" xfId="2" applyNumberFormat="1" applyFont="1" applyFill="1" applyBorder="1" applyAlignment="1">
      <alignment horizontal="center" vertical="center" wrapText="1"/>
    </xf>
    <xf numFmtId="0" fontId="1" fillId="0" borderId="1" xfId="2" applyNumberFormat="1" applyFont="1" applyFill="1" applyBorder="1" applyAlignment="1">
      <alignment horizontal="center" vertical="center" wrapText="1"/>
    </xf>
    <xf numFmtId="49" fontId="1" fillId="0" borderId="1" xfId="2" applyNumberFormat="1" applyFont="1" applyFill="1" applyBorder="1" applyAlignment="1">
      <alignment vertical="center" wrapText="1"/>
    </xf>
    <xf numFmtId="0" fontId="0" fillId="2" borderId="0" xfId="0" applyFill="1" applyBorder="1">
      <alignment vertical="center"/>
    </xf>
    <xf numFmtId="0" fontId="14" fillId="0" borderId="1" xfId="0" applyFont="1" applyFill="1" applyBorder="1" applyAlignment="1">
      <alignment horizontal="left" vertical="center" wrapText="1"/>
    </xf>
    <xf numFmtId="0" fontId="14" fillId="3" borderId="1" xfId="1" applyNumberFormat="1" applyFont="1" applyFill="1" applyBorder="1" applyAlignment="1">
      <alignment horizontal="left" vertical="center" wrapText="1"/>
    </xf>
    <xf numFmtId="0" fontId="14" fillId="0" borderId="15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1" fillId="0" borderId="5" xfId="3" applyFont="1" applyFill="1" applyBorder="1" applyAlignment="1">
      <alignment horizontal="center" vertical="center" wrapText="1"/>
    </xf>
    <xf numFmtId="0" fontId="11" fillId="0" borderId="5" xfId="0" applyFont="1" applyBorder="1" applyAlignment="1">
      <alignment horizontal="center" vertical="center"/>
    </xf>
    <xf numFmtId="0" fontId="11" fillId="0" borderId="5" xfId="0" applyFont="1" applyBorder="1" applyAlignment="1">
      <alignment vertical="center" wrapText="1"/>
    </xf>
    <xf numFmtId="0" fontId="11" fillId="0" borderId="0" xfId="0" applyFont="1" applyFill="1">
      <alignment vertical="center"/>
    </xf>
    <xf numFmtId="0" fontId="1" fillId="0" borderId="4" xfId="0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vertical="center" wrapText="1"/>
    </xf>
    <xf numFmtId="0" fontId="11" fillId="0" borderId="1" xfId="0" applyFont="1" applyBorder="1" applyAlignment="1">
      <alignment horizontal="left" vertical="center" wrapText="1"/>
    </xf>
    <xf numFmtId="0" fontId="11" fillId="0" borderId="1" xfId="0" applyFont="1" applyFill="1" applyBorder="1" applyAlignment="1">
      <alignment horizontal="center" vertical="center"/>
    </xf>
    <xf numFmtId="0" fontId="11" fillId="0" borderId="4" xfId="0" applyFont="1" applyFill="1" applyBorder="1" applyAlignment="1">
      <alignment horizontal="center" vertical="center" wrapText="1"/>
    </xf>
    <xf numFmtId="0" fontId="1" fillId="2" borderId="2" xfId="3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vertical="center" wrapText="1"/>
    </xf>
    <xf numFmtId="0" fontId="11" fillId="0" borderId="15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2" fillId="0" borderId="0" xfId="0" applyFont="1" applyFill="1" applyAlignment="1">
      <alignment horizontal="left" vertical="center" wrapText="1"/>
    </xf>
    <xf numFmtId="0" fontId="11" fillId="0" borderId="5" xfId="0" applyFont="1" applyFill="1" applyBorder="1" applyAlignment="1">
      <alignment horizontal="center" vertical="center" wrapText="1"/>
    </xf>
    <xf numFmtId="176" fontId="1" fillId="2" borderId="1" xfId="0" applyNumberFormat="1" applyFont="1" applyFill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7" fillId="0" borderId="2" xfId="3" applyFont="1" applyBorder="1" applyAlignment="1">
      <alignment horizontal="center" vertical="center" wrapText="1"/>
    </xf>
    <xf numFmtId="0" fontId="7" fillId="0" borderId="2" xfId="2" applyFont="1" applyFill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7" fillId="0" borderId="6" xfId="3" applyFont="1" applyBorder="1" applyAlignment="1">
      <alignment horizontal="center" vertical="center" wrapText="1"/>
    </xf>
    <xf numFmtId="0" fontId="11" fillId="2" borderId="16" xfId="2" applyFont="1" applyFill="1" applyBorder="1" applyAlignment="1">
      <alignment horizontal="center" vertical="center" wrapText="1"/>
    </xf>
    <xf numFmtId="0" fontId="19" fillId="2" borderId="1" xfId="0" applyFont="1" applyFill="1" applyBorder="1" applyAlignment="1">
      <alignment horizontal="center" vertical="center"/>
    </xf>
    <xf numFmtId="0" fontId="12" fillId="0" borderId="0" xfId="0" applyFont="1" applyFill="1" applyAlignment="1">
      <alignment horizontal="center" vertical="center" wrapText="1"/>
    </xf>
    <xf numFmtId="0" fontId="1" fillId="4" borderId="8" xfId="2" applyFont="1" applyFill="1" applyBorder="1" applyAlignment="1">
      <alignment horizontal="center" vertical="center" wrapText="1"/>
    </xf>
    <xf numFmtId="0" fontId="1" fillId="0" borderId="2" xfId="2" applyFont="1" applyFill="1" applyBorder="1" applyAlignment="1">
      <alignment horizontal="left" vertical="center" wrapText="1"/>
    </xf>
    <xf numFmtId="0" fontId="1" fillId="0" borderId="1" xfId="1" applyNumberFormat="1" applyFont="1" applyFill="1" applyBorder="1" applyAlignment="1">
      <alignment horizontal="center" vertical="center" wrapText="1"/>
    </xf>
    <xf numFmtId="0" fontId="1" fillId="3" borderId="1" xfId="1" applyNumberFormat="1" applyFont="1" applyFill="1" applyBorder="1" applyAlignment="1">
      <alignment horizontal="left" vertical="center" wrapText="1"/>
    </xf>
    <xf numFmtId="0" fontId="1" fillId="0" borderId="15" xfId="0" applyFont="1" applyFill="1" applyBorder="1" applyAlignment="1">
      <alignment horizontal="left" vertical="center" wrapText="1"/>
    </xf>
    <xf numFmtId="0" fontId="1" fillId="0" borderId="4" xfId="0" applyFont="1" applyFill="1" applyBorder="1" applyAlignment="1">
      <alignment vertical="center" wrapText="1"/>
    </xf>
    <xf numFmtId="0" fontId="7" fillId="0" borderId="4" xfId="0" applyFont="1" applyFill="1" applyBorder="1" applyAlignment="1">
      <alignment vertical="center"/>
    </xf>
    <xf numFmtId="0" fontId="20" fillId="0" borderId="1" xfId="0" applyFont="1" applyFill="1" applyBorder="1" applyAlignment="1">
      <alignment horizontal="center" vertical="center" wrapText="1"/>
    </xf>
    <xf numFmtId="0" fontId="21" fillId="0" borderId="1" xfId="0" applyFont="1" applyFill="1" applyBorder="1" applyAlignment="1">
      <alignment horizontal="center" vertical="center" wrapText="1"/>
    </xf>
    <xf numFmtId="0" fontId="21" fillId="0" borderId="4" xfId="0" applyFont="1" applyFill="1" applyBorder="1" applyAlignment="1">
      <alignment horizontal="center" vertical="center" wrapText="1"/>
    </xf>
    <xf numFmtId="0" fontId="21" fillId="0" borderId="1" xfId="2" applyFont="1" applyFill="1" applyBorder="1" applyAlignment="1">
      <alignment horizontal="center" vertical="center" wrapText="1"/>
    </xf>
    <xf numFmtId="0" fontId="0" fillId="0" borderId="1" xfId="0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7" fillId="2" borderId="19" xfId="0" applyFont="1" applyFill="1" applyBorder="1" applyAlignment="1">
      <alignment horizontal="center" vertical="center" wrapText="1"/>
    </xf>
    <xf numFmtId="0" fontId="7" fillId="2" borderId="21" xfId="0" applyFont="1" applyFill="1" applyBorder="1" applyAlignment="1">
      <alignment horizontal="center" vertical="center"/>
    </xf>
    <xf numFmtId="0" fontId="7" fillId="2" borderId="20" xfId="0" applyFont="1" applyFill="1" applyBorder="1" applyAlignment="1">
      <alignment horizontal="center" vertical="center"/>
    </xf>
    <xf numFmtId="49" fontId="5" fillId="0" borderId="4" xfId="0" applyNumberFormat="1" applyFont="1" applyFill="1" applyBorder="1" applyAlignment="1">
      <alignment horizontal="center" vertical="center" wrapText="1" shrinkToFit="1"/>
    </xf>
    <xf numFmtId="49" fontId="5" fillId="0" borderId="5" xfId="0" applyNumberFormat="1" applyFont="1" applyFill="1" applyBorder="1" applyAlignment="1">
      <alignment horizontal="center" vertical="center" wrapText="1" shrinkToFit="1"/>
    </xf>
    <xf numFmtId="0" fontId="0" fillId="0" borderId="26" xfId="0" applyFill="1" applyBorder="1" applyAlignment="1">
      <alignment horizontal="center" vertical="center"/>
    </xf>
    <xf numFmtId="0" fontId="0" fillId="0" borderId="27" xfId="0" applyFill="1" applyBorder="1" applyAlignment="1">
      <alignment horizontal="center" vertical="center"/>
    </xf>
    <xf numFmtId="49" fontId="13" fillId="0" borderId="4" xfId="0" applyNumberFormat="1" applyFont="1" applyFill="1" applyBorder="1" applyAlignment="1">
      <alignment horizontal="center" vertical="center" shrinkToFit="1"/>
    </xf>
    <xf numFmtId="49" fontId="13" fillId="0" borderId="5" xfId="0" applyNumberFormat="1" applyFont="1" applyFill="1" applyBorder="1" applyAlignment="1">
      <alignment horizontal="center" vertical="center" shrinkToFit="1"/>
    </xf>
    <xf numFmtId="0" fontId="1" fillId="0" borderId="24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7" fillId="2" borderId="19" xfId="3" applyFont="1" applyFill="1" applyBorder="1" applyAlignment="1">
      <alignment horizontal="center" vertical="center" wrapText="1"/>
    </xf>
    <xf numFmtId="0" fontId="7" fillId="2" borderId="21" xfId="3" applyFont="1" applyFill="1" applyBorder="1" applyAlignment="1">
      <alignment horizontal="center" vertical="center" wrapText="1"/>
    </xf>
    <xf numFmtId="0" fontId="7" fillId="2" borderId="20" xfId="3" applyFont="1" applyFill="1" applyBorder="1" applyAlignment="1">
      <alignment horizontal="center" vertical="center" wrapText="1"/>
    </xf>
    <xf numFmtId="0" fontId="1" fillId="0" borderId="26" xfId="0" applyFont="1" applyFill="1" applyBorder="1" applyAlignment="1">
      <alignment horizontal="center" vertical="center" wrapText="1"/>
    </xf>
    <xf numFmtId="0" fontId="1" fillId="0" borderId="27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7" fillId="0" borderId="4" xfId="2" applyFont="1" applyFill="1" applyBorder="1" applyAlignment="1">
      <alignment horizontal="center" vertical="center" wrapText="1"/>
    </xf>
    <xf numFmtId="0" fontId="7" fillId="0" borderId="5" xfId="2" applyFont="1" applyFill="1" applyBorder="1" applyAlignment="1">
      <alignment horizontal="center" vertical="center" wrapText="1"/>
    </xf>
    <xf numFmtId="0" fontId="5" fillId="0" borderId="15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4" fillId="0" borderId="24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/>
    </xf>
    <xf numFmtId="0" fontId="7" fillId="0" borderId="15" xfId="0" applyFont="1" applyFill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8" fillId="0" borderId="0" xfId="0" applyFont="1" applyFill="1" applyBorder="1" applyAlignment="1">
      <alignment horizontal="left" vertical="center" wrapText="1"/>
    </xf>
    <xf numFmtId="0" fontId="2" fillId="0" borderId="22" xfId="0" applyFont="1" applyFill="1" applyBorder="1" applyAlignment="1">
      <alignment horizontal="center" vertical="center" wrapText="1"/>
    </xf>
    <xf numFmtId="0" fontId="4" fillId="0" borderId="23" xfId="0" applyFont="1" applyFill="1" applyBorder="1" applyAlignment="1">
      <alignment horizontal="center" vertical="center" wrapText="1"/>
    </xf>
    <xf numFmtId="0" fontId="4" fillId="0" borderId="9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4" fillId="0" borderId="25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4" fillId="0" borderId="12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7" fillId="0" borderId="17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7" fillId="0" borderId="18" xfId="0" applyFont="1" applyFill="1" applyBorder="1" applyAlignment="1">
      <alignment horizontal="center" vertical="center"/>
    </xf>
    <xf numFmtId="0" fontId="12" fillId="0" borderId="0" xfId="0" applyFont="1" applyFill="1" applyBorder="1" applyAlignment="1">
      <alignment horizontal="center" vertical="center" wrapText="1"/>
    </xf>
    <xf numFmtId="0" fontId="19" fillId="2" borderId="19" xfId="0" applyFont="1" applyFill="1" applyBorder="1" applyAlignment="1">
      <alignment horizontal="center" vertical="center"/>
    </xf>
    <xf numFmtId="0" fontId="19" fillId="2" borderId="20" xfId="0" applyFont="1" applyFill="1" applyBorder="1" applyAlignment="1">
      <alignment horizontal="center" vertical="center"/>
    </xf>
  </cellXfs>
  <cellStyles count="4">
    <cellStyle name="常规" xfId="0" builtinId="0"/>
    <cellStyle name="常规 2" xfId="1"/>
    <cellStyle name="常规_Sheet1" xfId="2"/>
    <cellStyle name="常规_省体校2010年省直事业单位计划表" xfId="3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enableFormatConditionsCalculation="0">
    <tabColor indexed="33"/>
  </sheetPr>
  <dimension ref="A1:P88"/>
  <sheetViews>
    <sheetView tabSelected="1" view="pageBreakPreview" zoomScaleNormal="100" workbookViewId="0">
      <selection activeCell="P29" sqref="P29"/>
    </sheetView>
  </sheetViews>
  <sheetFormatPr defaultRowHeight="13.5"/>
  <cols>
    <col min="1" max="1" width="2.875" style="5" customWidth="1"/>
    <col min="2" max="2" width="11.875" style="6" customWidth="1"/>
    <col min="3" max="3" width="8.875" style="6" customWidth="1"/>
    <col min="4" max="4" width="6.625" style="6" customWidth="1"/>
    <col min="5" max="5" width="4.75" style="6" customWidth="1"/>
    <col min="6" max="6" width="5.625" style="6" customWidth="1"/>
    <col min="7" max="7" width="4.875" style="6" customWidth="1"/>
    <col min="8" max="8" width="5.5" style="5" customWidth="1"/>
    <col min="9" max="9" width="7.375" style="6" customWidth="1"/>
    <col min="10" max="10" width="8.75" style="5" customWidth="1"/>
    <col min="11" max="11" width="67.25" style="6" customWidth="1"/>
    <col min="12" max="12" width="12.75" style="6" hidden="1" customWidth="1"/>
    <col min="13" max="13" width="9" style="63"/>
    <col min="14" max="14" width="9.25" style="6" bestFit="1" customWidth="1"/>
    <col min="15" max="16384" width="9" style="6"/>
  </cols>
  <sheetData>
    <row r="1" spans="1:14" ht="13.5" customHeight="1">
      <c r="B1" s="170" t="s">
        <v>43</v>
      </c>
      <c r="C1" s="170"/>
      <c r="D1" s="170"/>
      <c r="E1" s="170"/>
      <c r="F1" s="170"/>
      <c r="G1" s="170"/>
      <c r="H1" s="170"/>
      <c r="I1" s="170"/>
      <c r="J1" s="170"/>
      <c r="K1" s="170"/>
      <c r="L1" s="170"/>
    </row>
    <row r="2" spans="1:14" ht="18.75" customHeight="1">
      <c r="B2" s="174" t="s">
        <v>84</v>
      </c>
      <c r="C2" s="174"/>
      <c r="D2" s="174"/>
      <c r="E2" s="174"/>
      <c r="F2" s="174"/>
      <c r="G2" s="174"/>
      <c r="H2" s="174"/>
      <c r="I2" s="174"/>
      <c r="J2" s="174"/>
      <c r="K2" s="174"/>
      <c r="L2" s="3"/>
    </row>
    <row r="3" spans="1:14" ht="8.25" customHeight="1">
      <c r="B3" s="171"/>
      <c r="C3" s="171"/>
      <c r="D3" s="171"/>
      <c r="E3" s="171"/>
      <c r="F3" s="171"/>
      <c r="G3" s="171"/>
      <c r="H3" s="171"/>
      <c r="I3" s="171"/>
      <c r="J3" s="171"/>
      <c r="K3" s="171"/>
    </row>
    <row r="4" spans="1:14" ht="18" customHeight="1">
      <c r="A4" s="159" t="s">
        <v>25</v>
      </c>
      <c r="B4" s="172" t="s">
        <v>26</v>
      </c>
      <c r="C4" s="156" t="s">
        <v>27</v>
      </c>
      <c r="D4" s="156" t="s">
        <v>5</v>
      </c>
      <c r="E4" s="156" t="s">
        <v>28</v>
      </c>
      <c r="F4" s="156" t="s">
        <v>29</v>
      </c>
      <c r="G4" s="177" t="s">
        <v>124</v>
      </c>
      <c r="H4" s="178"/>
      <c r="I4" s="178"/>
      <c r="J4" s="178"/>
      <c r="K4" s="179"/>
      <c r="L4" s="175" t="s">
        <v>125</v>
      </c>
      <c r="M4" s="151" t="s">
        <v>22</v>
      </c>
    </row>
    <row r="5" spans="1:14" ht="16.5" customHeight="1">
      <c r="A5" s="160"/>
      <c r="B5" s="173"/>
      <c r="C5" s="157"/>
      <c r="D5" s="157"/>
      <c r="E5" s="157"/>
      <c r="F5" s="157"/>
      <c r="G5" s="7" t="s">
        <v>30</v>
      </c>
      <c r="H5" s="7" t="s">
        <v>31</v>
      </c>
      <c r="I5" s="7" t="s">
        <v>2</v>
      </c>
      <c r="J5" s="7" t="s">
        <v>3</v>
      </c>
      <c r="K5" s="7" t="s">
        <v>4</v>
      </c>
      <c r="L5" s="176"/>
      <c r="M5" s="151"/>
    </row>
    <row r="6" spans="1:14" ht="37.5" customHeight="1">
      <c r="A6" s="158">
        <v>1</v>
      </c>
      <c r="B6" s="154" t="s">
        <v>32</v>
      </c>
      <c r="C6" s="12" t="s">
        <v>126</v>
      </c>
      <c r="D6" s="2"/>
      <c r="E6" s="74" t="s">
        <v>46</v>
      </c>
      <c r="F6" s="62">
        <v>1</v>
      </c>
      <c r="G6" s="25" t="s">
        <v>19</v>
      </c>
      <c r="H6" s="25" t="s">
        <v>71</v>
      </c>
      <c r="I6" s="62" t="s">
        <v>6</v>
      </c>
      <c r="J6" s="25" t="s">
        <v>17</v>
      </c>
      <c r="K6" s="101" t="s">
        <v>104</v>
      </c>
      <c r="L6" s="28"/>
      <c r="M6" s="103" t="s">
        <v>106</v>
      </c>
    </row>
    <row r="7" spans="1:14" ht="35.25" customHeight="1">
      <c r="A7" s="158"/>
      <c r="B7" s="155"/>
      <c r="C7" s="12" t="s">
        <v>80</v>
      </c>
      <c r="D7" s="2"/>
      <c r="E7" s="74" t="s">
        <v>46</v>
      </c>
      <c r="F7" s="22">
        <v>1</v>
      </c>
      <c r="G7" s="25" t="s">
        <v>12</v>
      </c>
      <c r="H7" s="25" t="s">
        <v>23</v>
      </c>
      <c r="I7" s="62" t="s">
        <v>6</v>
      </c>
      <c r="J7" s="25" t="s">
        <v>18</v>
      </c>
      <c r="K7" s="101" t="s">
        <v>118</v>
      </c>
      <c r="L7" s="28"/>
      <c r="M7" s="103" t="s">
        <v>106</v>
      </c>
    </row>
    <row r="8" spans="1:14" ht="51.75" customHeight="1">
      <c r="A8" s="166">
        <v>2</v>
      </c>
      <c r="B8" s="165" t="s">
        <v>20</v>
      </c>
      <c r="C8" s="8" t="s">
        <v>127</v>
      </c>
      <c r="D8" s="12"/>
      <c r="E8" s="74" t="s">
        <v>46</v>
      </c>
      <c r="F8" s="62">
        <v>1</v>
      </c>
      <c r="G8" s="25" t="s">
        <v>9</v>
      </c>
      <c r="H8" s="25" t="s">
        <v>23</v>
      </c>
      <c r="I8" s="62" t="s">
        <v>10</v>
      </c>
      <c r="J8" s="25" t="s">
        <v>19</v>
      </c>
      <c r="K8" s="102" t="s">
        <v>177</v>
      </c>
      <c r="L8" s="29"/>
      <c r="M8" s="103" t="s">
        <v>106</v>
      </c>
    </row>
    <row r="9" spans="1:14" ht="50.25" customHeight="1">
      <c r="A9" s="167"/>
      <c r="B9" s="165"/>
      <c r="C9" s="8" t="s">
        <v>13</v>
      </c>
      <c r="D9" s="12"/>
      <c r="E9" s="74" t="s">
        <v>46</v>
      </c>
      <c r="F9" s="62">
        <v>1</v>
      </c>
      <c r="G9" s="25" t="s">
        <v>12</v>
      </c>
      <c r="H9" s="25" t="s">
        <v>128</v>
      </c>
      <c r="I9" s="62" t="s">
        <v>10</v>
      </c>
      <c r="J9" s="25" t="s">
        <v>19</v>
      </c>
      <c r="K9" s="102" t="s">
        <v>113</v>
      </c>
      <c r="L9" s="29"/>
      <c r="M9" s="103" t="s">
        <v>106</v>
      </c>
    </row>
    <row r="10" spans="1:14" ht="51" customHeight="1">
      <c r="A10" s="167"/>
      <c r="B10" s="165"/>
      <c r="C10" s="1" t="s">
        <v>14</v>
      </c>
      <c r="D10" s="8"/>
      <c r="E10" s="74" t="s">
        <v>46</v>
      </c>
      <c r="F10" s="62">
        <v>1</v>
      </c>
      <c r="G10" s="25" t="s">
        <v>9</v>
      </c>
      <c r="H10" s="62" t="s">
        <v>129</v>
      </c>
      <c r="I10" s="62" t="s">
        <v>10</v>
      </c>
      <c r="J10" s="25" t="s">
        <v>19</v>
      </c>
      <c r="K10" s="102" t="s">
        <v>114</v>
      </c>
      <c r="L10" s="29"/>
      <c r="M10" s="103" t="s">
        <v>106</v>
      </c>
    </row>
    <row r="11" spans="1:14" ht="51" customHeight="1">
      <c r="A11" s="20">
        <v>3</v>
      </c>
      <c r="B11" s="35" t="s">
        <v>16</v>
      </c>
      <c r="C11" s="12" t="s">
        <v>15</v>
      </c>
      <c r="D11" s="21"/>
      <c r="E11" s="74" t="s">
        <v>46</v>
      </c>
      <c r="F11" s="62">
        <v>1</v>
      </c>
      <c r="G11" s="25" t="s">
        <v>12</v>
      </c>
      <c r="H11" s="25" t="s">
        <v>71</v>
      </c>
      <c r="I11" s="62" t="s">
        <v>6</v>
      </c>
      <c r="J11" s="25" t="s">
        <v>19</v>
      </c>
      <c r="K11" s="101" t="s">
        <v>119</v>
      </c>
      <c r="L11" s="29"/>
      <c r="M11" s="103" t="s">
        <v>106</v>
      </c>
      <c r="N11" s="10"/>
    </row>
    <row r="12" spans="1:14" ht="39" customHeight="1">
      <c r="A12" s="168">
        <v>4</v>
      </c>
      <c r="B12" s="161" t="s">
        <v>21</v>
      </c>
      <c r="C12" s="163" t="s">
        <v>99</v>
      </c>
      <c r="D12" s="8"/>
      <c r="E12" s="74" t="s">
        <v>46</v>
      </c>
      <c r="F12" s="103">
        <v>1</v>
      </c>
      <c r="G12" s="100" t="s">
        <v>12</v>
      </c>
      <c r="H12" s="25" t="s">
        <v>11</v>
      </c>
      <c r="I12" s="62" t="s">
        <v>6</v>
      </c>
      <c r="J12" s="25" t="s">
        <v>7</v>
      </c>
      <c r="K12" s="101" t="s">
        <v>101</v>
      </c>
      <c r="L12" s="27"/>
      <c r="M12" s="103" t="s">
        <v>106</v>
      </c>
    </row>
    <row r="13" spans="1:14" ht="33.75" customHeight="1">
      <c r="A13" s="169"/>
      <c r="B13" s="162"/>
      <c r="C13" s="164"/>
      <c r="D13" s="8"/>
      <c r="E13" s="74" t="s">
        <v>46</v>
      </c>
      <c r="F13" s="103">
        <v>1</v>
      </c>
      <c r="G13" s="100" t="s">
        <v>19</v>
      </c>
      <c r="H13" s="25" t="s">
        <v>71</v>
      </c>
      <c r="I13" s="62" t="s">
        <v>6</v>
      </c>
      <c r="J13" s="25" t="s">
        <v>19</v>
      </c>
      <c r="K13" s="101" t="s">
        <v>109</v>
      </c>
      <c r="L13" s="28"/>
      <c r="M13" s="103" t="s">
        <v>106</v>
      </c>
    </row>
    <row r="14" spans="1:14" s="9" customFormat="1" ht="37.5" customHeight="1">
      <c r="A14" s="168">
        <v>5</v>
      </c>
      <c r="B14" s="152" t="s">
        <v>33</v>
      </c>
      <c r="C14" s="8" t="s">
        <v>100</v>
      </c>
      <c r="D14" s="12"/>
      <c r="E14" s="74" t="s">
        <v>46</v>
      </c>
      <c r="F14" s="32">
        <v>1</v>
      </c>
      <c r="G14" s="4" t="s">
        <v>12</v>
      </c>
      <c r="H14" s="4" t="s">
        <v>23</v>
      </c>
      <c r="I14" s="14" t="s">
        <v>24</v>
      </c>
      <c r="J14" s="15" t="s">
        <v>130</v>
      </c>
      <c r="K14" s="16" t="s">
        <v>102</v>
      </c>
      <c r="L14" s="30"/>
      <c r="M14" s="103" t="s">
        <v>106</v>
      </c>
    </row>
    <row r="15" spans="1:14" s="9" customFormat="1" ht="39" customHeight="1">
      <c r="A15" s="169"/>
      <c r="B15" s="153"/>
      <c r="C15" s="11" t="s">
        <v>131</v>
      </c>
      <c r="D15" s="12"/>
      <c r="E15" s="74" t="s">
        <v>46</v>
      </c>
      <c r="F15" s="13">
        <v>1</v>
      </c>
      <c r="G15" s="4" t="s">
        <v>12</v>
      </c>
      <c r="H15" s="4" t="s">
        <v>23</v>
      </c>
      <c r="I15" s="14" t="s">
        <v>24</v>
      </c>
      <c r="J15" s="15" t="s">
        <v>103</v>
      </c>
      <c r="K15" s="16" t="s">
        <v>132</v>
      </c>
      <c r="L15" s="30"/>
      <c r="M15" s="103" t="s">
        <v>106</v>
      </c>
    </row>
    <row r="16" spans="1:14" s="9" customFormat="1" ht="36" customHeight="1">
      <c r="A16" s="146" t="s">
        <v>133</v>
      </c>
      <c r="B16" s="147"/>
      <c r="C16" s="148"/>
      <c r="D16" s="36"/>
      <c r="E16" s="39"/>
      <c r="F16" s="39">
        <f>SUM(F6:F15)</f>
        <v>10</v>
      </c>
      <c r="G16" s="57"/>
      <c r="H16" s="57"/>
      <c r="I16" s="58"/>
      <c r="J16" s="59"/>
      <c r="K16" s="60"/>
      <c r="L16" s="30"/>
      <c r="M16" s="64"/>
    </row>
    <row r="17" spans="1:13" s="9" customFormat="1" ht="60" customHeight="1">
      <c r="A17" s="40">
        <v>6</v>
      </c>
      <c r="B17" s="41" t="s">
        <v>34</v>
      </c>
      <c r="C17" s="42" t="s">
        <v>95</v>
      </c>
      <c r="D17" s="68" t="s">
        <v>35</v>
      </c>
      <c r="E17" s="37" t="s">
        <v>64</v>
      </c>
      <c r="F17" s="4">
        <v>1</v>
      </c>
      <c r="G17" s="4" t="s">
        <v>19</v>
      </c>
      <c r="H17" s="4" t="s">
        <v>134</v>
      </c>
      <c r="I17" s="4" t="s">
        <v>6</v>
      </c>
      <c r="J17" s="43" t="s">
        <v>36</v>
      </c>
      <c r="K17" s="122" t="s">
        <v>135</v>
      </c>
      <c r="L17" s="30"/>
      <c r="M17" s="111" t="s">
        <v>115</v>
      </c>
    </row>
    <row r="18" spans="1:13" s="9" customFormat="1" ht="63" customHeight="1">
      <c r="A18" s="44">
        <v>7</v>
      </c>
      <c r="B18" s="45" t="s">
        <v>136</v>
      </c>
      <c r="C18" s="114" t="s">
        <v>96</v>
      </c>
      <c r="D18" s="46"/>
      <c r="E18" s="74" t="s">
        <v>46</v>
      </c>
      <c r="F18" s="13">
        <v>1</v>
      </c>
      <c r="G18" s="47" t="s">
        <v>19</v>
      </c>
      <c r="H18" s="15" t="s">
        <v>23</v>
      </c>
      <c r="I18" s="13" t="s">
        <v>40</v>
      </c>
      <c r="J18" s="48" t="s">
        <v>19</v>
      </c>
      <c r="K18" s="49" t="s">
        <v>121</v>
      </c>
      <c r="L18" s="30"/>
      <c r="M18" s="103" t="s">
        <v>106</v>
      </c>
    </row>
    <row r="19" spans="1:13" s="9" customFormat="1" ht="75.75" customHeight="1">
      <c r="A19" s="140">
        <v>8</v>
      </c>
      <c r="B19" s="149" t="s">
        <v>44</v>
      </c>
      <c r="C19" s="115" t="s">
        <v>137</v>
      </c>
      <c r="D19" s="50"/>
      <c r="E19" s="74" t="s">
        <v>46</v>
      </c>
      <c r="F19" s="51">
        <v>1</v>
      </c>
      <c r="G19" s="51" t="s">
        <v>19</v>
      </c>
      <c r="H19" s="15" t="s">
        <v>23</v>
      </c>
      <c r="I19" s="13" t="s">
        <v>40</v>
      </c>
      <c r="J19" s="52" t="s">
        <v>41</v>
      </c>
      <c r="K19" s="53" t="s">
        <v>179</v>
      </c>
      <c r="L19" s="30"/>
      <c r="M19" s="103" t="s">
        <v>106</v>
      </c>
    </row>
    <row r="20" spans="1:13" s="9" customFormat="1" ht="91.5" customHeight="1">
      <c r="A20" s="141"/>
      <c r="B20" s="150"/>
      <c r="C20" s="116" t="s">
        <v>138</v>
      </c>
      <c r="D20" s="54"/>
      <c r="E20" s="74" t="s">
        <v>46</v>
      </c>
      <c r="F20" s="47">
        <v>1</v>
      </c>
      <c r="G20" s="47" t="s">
        <v>12</v>
      </c>
      <c r="H20" s="15" t="s">
        <v>23</v>
      </c>
      <c r="I20" s="13" t="s">
        <v>40</v>
      </c>
      <c r="J20" s="52" t="s">
        <v>41</v>
      </c>
      <c r="K20" s="53" t="s">
        <v>139</v>
      </c>
      <c r="L20" s="30"/>
      <c r="M20" s="103" t="s">
        <v>106</v>
      </c>
    </row>
    <row r="21" spans="1:13" s="9" customFormat="1" ht="50.25" customHeight="1">
      <c r="A21" s="140">
        <v>9</v>
      </c>
      <c r="B21" s="144" t="s">
        <v>85</v>
      </c>
      <c r="C21" s="114" t="s">
        <v>140</v>
      </c>
      <c r="D21" s="46"/>
      <c r="E21" s="74" t="s">
        <v>46</v>
      </c>
      <c r="F21" s="13">
        <v>1</v>
      </c>
      <c r="G21" s="47" t="s">
        <v>12</v>
      </c>
      <c r="H21" s="32" t="s">
        <v>23</v>
      </c>
      <c r="I21" s="13" t="s">
        <v>40</v>
      </c>
      <c r="J21" s="48" t="s">
        <v>37</v>
      </c>
      <c r="K21" s="49" t="s">
        <v>122</v>
      </c>
      <c r="L21" s="30"/>
      <c r="M21" s="103" t="s">
        <v>106</v>
      </c>
    </row>
    <row r="22" spans="1:13" s="9" customFormat="1" ht="45" customHeight="1">
      <c r="A22" s="141"/>
      <c r="B22" s="145"/>
      <c r="C22" s="117" t="s">
        <v>97</v>
      </c>
      <c r="D22" s="55"/>
      <c r="E22" s="74" t="s">
        <v>46</v>
      </c>
      <c r="F22" s="32">
        <v>1</v>
      </c>
      <c r="G22" s="22" t="s">
        <v>38</v>
      </c>
      <c r="H22" s="32" t="s">
        <v>23</v>
      </c>
      <c r="I22" s="13" t="s">
        <v>40</v>
      </c>
      <c r="J22" s="56" t="s">
        <v>39</v>
      </c>
      <c r="K22" s="53" t="s">
        <v>123</v>
      </c>
      <c r="L22" s="30"/>
      <c r="M22" s="103" t="s">
        <v>106</v>
      </c>
    </row>
    <row r="23" spans="1:13" s="9" customFormat="1" ht="51.75" customHeight="1">
      <c r="A23" s="44">
        <v>10</v>
      </c>
      <c r="B23" s="45" t="s">
        <v>45</v>
      </c>
      <c r="C23" s="114" t="s">
        <v>98</v>
      </c>
      <c r="D23" s="46"/>
      <c r="E23" s="74" t="s">
        <v>46</v>
      </c>
      <c r="F23" s="13">
        <v>2</v>
      </c>
      <c r="G23" s="47" t="s">
        <v>19</v>
      </c>
      <c r="H23" s="32" t="s">
        <v>23</v>
      </c>
      <c r="I23" s="13" t="s">
        <v>40</v>
      </c>
      <c r="J23" s="48" t="s">
        <v>42</v>
      </c>
      <c r="K23" s="49" t="s">
        <v>178</v>
      </c>
      <c r="L23" s="30"/>
      <c r="M23" s="103" t="s">
        <v>106</v>
      </c>
    </row>
    <row r="24" spans="1:13" s="9" customFormat="1" ht="27.75" customHeight="1">
      <c r="A24" s="146" t="s">
        <v>105</v>
      </c>
      <c r="B24" s="147"/>
      <c r="C24" s="148"/>
      <c r="D24" s="36"/>
      <c r="E24" s="118"/>
      <c r="F24" s="39">
        <f>SUM(F17:F23)</f>
        <v>8</v>
      </c>
      <c r="G24" s="57"/>
      <c r="H24" s="57"/>
      <c r="I24" s="58"/>
      <c r="J24" s="59"/>
      <c r="K24" s="60"/>
      <c r="L24" s="61"/>
      <c r="M24" s="64"/>
    </row>
    <row r="25" spans="1:13" s="9" customFormat="1" ht="36.75" customHeight="1">
      <c r="A25" s="12">
        <v>11</v>
      </c>
      <c r="B25" s="62" t="s">
        <v>107</v>
      </c>
      <c r="C25" s="12" t="s">
        <v>108</v>
      </c>
      <c r="D25" s="105" t="s">
        <v>63</v>
      </c>
      <c r="E25" s="37" t="s">
        <v>1</v>
      </c>
      <c r="F25" s="103">
        <v>1</v>
      </c>
      <c r="G25" s="103" t="s">
        <v>0</v>
      </c>
      <c r="H25" s="62" t="s">
        <v>71</v>
      </c>
      <c r="I25" s="62" t="s">
        <v>65</v>
      </c>
      <c r="J25" s="62" t="s">
        <v>66</v>
      </c>
      <c r="K25" s="106" t="s">
        <v>120</v>
      </c>
      <c r="L25" s="29"/>
      <c r="M25" s="111" t="s">
        <v>115</v>
      </c>
    </row>
    <row r="26" spans="1:13" s="9" customFormat="1" ht="34.5" customHeight="1">
      <c r="A26" s="132">
        <v>12</v>
      </c>
      <c r="B26" s="99" t="s">
        <v>174</v>
      </c>
      <c r="C26" s="112" t="s">
        <v>60</v>
      </c>
      <c r="D26" s="95"/>
      <c r="E26" s="74" t="s">
        <v>46</v>
      </c>
      <c r="F26" s="67">
        <v>1</v>
      </c>
      <c r="G26" s="96" t="s">
        <v>19</v>
      </c>
      <c r="H26" s="67" t="s">
        <v>71</v>
      </c>
      <c r="I26" s="110" t="s">
        <v>40</v>
      </c>
      <c r="J26" s="67" t="s">
        <v>61</v>
      </c>
      <c r="K26" s="97" t="s">
        <v>117</v>
      </c>
      <c r="L26" s="98"/>
      <c r="M26" s="62" t="s">
        <v>106</v>
      </c>
    </row>
    <row r="27" spans="1:13" s="9" customFormat="1" ht="32.25" customHeight="1">
      <c r="A27" s="127">
        <v>13</v>
      </c>
      <c r="B27" s="126" t="s">
        <v>141</v>
      </c>
      <c r="C27" s="11" t="s">
        <v>94</v>
      </c>
      <c r="D27" s="62"/>
      <c r="E27" s="74" t="s">
        <v>46</v>
      </c>
      <c r="F27" s="25">
        <v>1</v>
      </c>
      <c r="G27" s="25" t="s">
        <v>19</v>
      </c>
      <c r="H27" s="25" t="s">
        <v>71</v>
      </c>
      <c r="I27" s="62" t="s">
        <v>40</v>
      </c>
      <c r="J27" s="25" t="s">
        <v>76</v>
      </c>
      <c r="K27" s="102" t="s">
        <v>142</v>
      </c>
      <c r="L27" s="29"/>
      <c r="M27" s="103" t="s">
        <v>106</v>
      </c>
    </row>
    <row r="28" spans="1:13" s="9" customFormat="1" ht="33.75" customHeight="1">
      <c r="A28" s="18">
        <v>14</v>
      </c>
      <c r="B28" s="25" t="s">
        <v>67</v>
      </c>
      <c r="C28" s="19" t="s">
        <v>143</v>
      </c>
      <c r="D28" s="62"/>
      <c r="E28" s="74" t="s">
        <v>46</v>
      </c>
      <c r="F28" s="100">
        <v>1</v>
      </c>
      <c r="G28" s="100" t="s">
        <v>12</v>
      </c>
      <c r="H28" s="25" t="s">
        <v>144</v>
      </c>
      <c r="I28" s="62" t="s">
        <v>40</v>
      </c>
      <c r="J28" s="25" t="s">
        <v>62</v>
      </c>
      <c r="K28" s="101" t="s">
        <v>145</v>
      </c>
      <c r="L28" s="24"/>
      <c r="M28" s="103" t="s">
        <v>106</v>
      </c>
    </row>
    <row r="29" spans="1:13" s="9" customFormat="1" ht="35.25" customHeight="1">
      <c r="A29" s="18">
        <v>15</v>
      </c>
      <c r="B29" s="107" t="s">
        <v>160</v>
      </c>
      <c r="C29" s="20" t="s">
        <v>161</v>
      </c>
      <c r="D29" s="104"/>
      <c r="E29" s="74" t="s">
        <v>46</v>
      </c>
      <c r="F29" s="103">
        <v>6</v>
      </c>
      <c r="G29" s="103" t="s">
        <v>12</v>
      </c>
      <c r="H29" s="62" t="s">
        <v>71</v>
      </c>
      <c r="I29" s="62" t="s">
        <v>6</v>
      </c>
      <c r="J29" s="62" t="s">
        <v>162</v>
      </c>
      <c r="K29" s="106" t="s">
        <v>186</v>
      </c>
      <c r="L29" s="121"/>
      <c r="M29" s="103" t="s">
        <v>106</v>
      </c>
    </row>
    <row r="30" spans="1:13" s="9" customFormat="1" ht="21" customHeight="1">
      <c r="A30" s="135" t="s">
        <v>110</v>
      </c>
      <c r="B30" s="136"/>
      <c r="C30" s="137"/>
      <c r="D30" s="70"/>
      <c r="E30" s="70"/>
      <c r="F30" s="69">
        <f>SUM(F25:F29)</f>
        <v>10</v>
      </c>
      <c r="G30" s="70"/>
      <c r="H30" s="69"/>
      <c r="I30" s="70"/>
      <c r="J30" s="70"/>
      <c r="K30" s="70"/>
      <c r="L30" s="70"/>
      <c r="M30" s="70"/>
    </row>
    <row r="31" spans="1:13" s="9" customFormat="1" ht="36" customHeight="1">
      <c r="A31" s="71" t="s">
        <v>176</v>
      </c>
      <c r="B31" s="72" t="s">
        <v>68</v>
      </c>
      <c r="C31" s="72" t="s">
        <v>90</v>
      </c>
      <c r="D31" s="73"/>
      <c r="E31" s="74" t="s">
        <v>46</v>
      </c>
      <c r="F31" s="75">
        <v>2</v>
      </c>
      <c r="G31" s="76" t="s">
        <v>12</v>
      </c>
      <c r="H31" s="77" t="s">
        <v>71</v>
      </c>
      <c r="I31" s="77" t="s">
        <v>6</v>
      </c>
      <c r="J31" s="78" t="s">
        <v>19</v>
      </c>
      <c r="K31" s="79" t="s">
        <v>180</v>
      </c>
      <c r="L31" s="17"/>
      <c r="M31" s="103" t="s">
        <v>106</v>
      </c>
    </row>
    <row r="32" spans="1:13" s="9" customFormat="1" ht="45.75" customHeight="1">
      <c r="A32" s="80" t="s">
        <v>164</v>
      </c>
      <c r="B32" s="72" t="s">
        <v>48</v>
      </c>
      <c r="C32" s="72" t="s">
        <v>146</v>
      </c>
      <c r="D32" s="81"/>
      <c r="E32" s="74" t="s">
        <v>46</v>
      </c>
      <c r="F32" s="82">
        <v>1</v>
      </c>
      <c r="G32" s="76" t="s">
        <v>12</v>
      </c>
      <c r="H32" s="77" t="s">
        <v>71</v>
      </c>
      <c r="I32" s="77" t="s">
        <v>6</v>
      </c>
      <c r="J32" s="78" t="s">
        <v>19</v>
      </c>
      <c r="K32" s="79" t="s">
        <v>181</v>
      </c>
      <c r="L32" s="17"/>
      <c r="M32" s="103" t="s">
        <v>106</v>
      </c>
    </row>
    <row r="33" spans="1:16" s="9" customFormat="1" ht="36" customHeight="1">
      <c r="A33" s="142" t="s">
        <v>163</v>
      </c>
      <c r="B33" s="138" t="s">
        <v>49</v>
      </c>
      <c r="C33" s="72" t="s">
        <v>91</v>
      </c>
      <c r="D33" s="81"/>
      <c r="E33" s="74" t="s">
        <v>46</v>
      </c>
      <c r="F33" s="82">
        <v>1</v>
      </c>
      <c r="G33" s="76" t="s">
        <v>19</v>
      </c>
      <c r="H33" s="77" t="s">
        <v>71</v>
      </c>
      <c r="I33" s="77" t="s">
        <v>40</v>
      </c>
      <c r="J33" s="78" t="s">
        <v>19</v>
      </c>
      <c r="K33" s="79" t="s">
        <v>182</v>
      </c>
      <c r="L33" s="17"/>
      <c r="M33" s="103" t="s">
        <v>106</v>
      </c>
    </row>
    <row r="34" spans="1:16" s="9" customFormat="1" ht="36" customHeight="1">
      <c r="A34" s="143"/>
      <c r="B34" s="139"/>
      <c r="C34" s="72" t="s">
        <v>92</v>
      </c>
      <c r="D34" s="81"/>
      <c r="E34" s="74" t="s">
        <v>46</v>
      </c>
      <c r="F34" s="82">
        <v>1</v>
      </c>
      <c r="G34" s="76" t="s">
        <v>19</v>
      </c>
      <c r="H34" s="77" t="s">
        <v>71</v>
      </c>
      <c r="I34" s="77" t="s">
        <v>40</v>
      </c>
      <c r="J34" s="78" t="s">
        <v>47</v>
      </c>
      <c r="K34" s="79" t="s">
        <v>183</v>
      </c>
      <c r="L34" s="17"/>
      <c r="M34" s="103" t="s">
        <v>106</v>
      </c>
    </row>
    <row r="35" spans="1:16" s="9" customFormat="1" ht="36" customHeight="1">
      <c r="A35" s="83" t="s">
        <v>51</v>
      </c>
      <c r="B35" s="84" t="s">
        <v>147</v>
      </c>
      <c r="C35" s="85" t="s">
        <v>93</v>
      </c>
      <c r="D35" s="86"/>
      <c r="E35" s="74" t="s">
        <v>46</v>
      </c>
      <c r="F35" s="87">
        <v>1</v>
      </c>
      <c r="G35" s="76" t="s">
        <v>12</v>
      </c>
      <c r="H35" s="77" t="s">
        <v>11</v>
      </c>
      <c r="I35" s="77" t="s">
        <v>6</v>
      </c>
      <c r="J35" s="78" t="s">
        <v>19</v>
      </c>
      <c r="K35" s="88" t="s">
        <v>184</v>
      </c>
      <c r="L35" s="17"/>
      <c r="M35" s="103" t="s">
        <v>106</v>
      </c>
    </row>
    <row r="36" spans="1:16" s="9" customFormat="1" ht="40.5" customHeight="1">
      <c r="A36" s="83" t="s">
        <v>52</v>
      </c>
      <c r="B36" s="84" t="s">
        <v>50</v>
      </c>
      <c r="C36" s="72" t="s">
        <v>90</v>
      </c>
      <c r="D36" s="73"/>
      <c r="E36" s="74" t="s">
        <v>46</v>
      </c>
      <c r="F36" s="75">
        <v>2</v>
      </c>
      <c r="G36" s="76" t="s">
        <v>12</v>
      </c>
      <c r="H36" s="77" t="s">
        <v>71</v>
      </c>
      <c r="I36" s="77" t="s">
        <v>6</v>
      </c>
      <c r="J36" s="78" t="s">
        <v>19</v>
      </c>
      <c r="K36" s="79" t="s">
        <v>185</v>
      </c>
      <c r="L36" s="17"/>
      <c r="M36" s="103" t="s">
        <v>106</v>
      </c>
    </row>
    <row r="37" spans="1:16" s="9" customFormat="1" ht="36.75" customHeight="1">
      <c r="A37" s="83" t="s">
        <v>53</v>
      </c>
      <c r="B37" s="84" t="s">
        <v>148</v>
      </c>
      <c r="C37" s="72" t="s">
        <v>90</v>
      </c>
      <c r="D37" s="73"/>
      <c r="E37" s="74" t="s">
        <v>46</v>
      </c>
      <c r="F37" s="75">
        <v>2</v>
      </c>
      <c r="G37" s="76" t="s">
        <v>12</v>
      </c>
      <c r="H37" s="77" t="s">
        <v>71</v>
      </c>
      <c r="I37" s="77" t="s">
        <v>6</v>
      </c>
      <c r="J37" s="78" t="s">
        <v>19</v>
      </c>
      <c r="K37" s="79" t="s">
        <v>185</v>
      </c>
      <c r="L37" s="17"/>
      <c r="M37" s="103" t="s">
        <v>106</v>
      </c>
    </row>
    <row r="38" spans="1:16" s="9" customFormat="1" ht="26.25" customHeight="1">
      <c r="A38" s="135" t="s">
        <v>111</v>
      </c>
      <c r="B38" s="136"/>
      <c r="C38" s="137"/>
      <c r="D38" s="70"/>
      <c r="E38" s="70"/>
      <c r="F38" s="69">
        <f>SUM(F31:F37)</f>
        <v>10</v>
      </c>
      <c r="G38" s="70"/>
      <c r="H38" s="69"/>
      <c r="I38" s="70"/>
      <c r="J38" s="70"/>
      <c r="K38" s="70"/>
      <c r="L38" s="89"/>
      <c r="M38" s="70"/>
    </row>
    <row r="39" spans="1:16" s="9" customFormat="1" ht="30.75" customHeight="1">
      <c r="A39" s="93">
        <v>22</v>
      </c>
      <c r="B39" s="108" t="s">
        <v>77</v>
      </c>
      <c r="C39" s="34" t="s">
        <v>69</v>
      </c>
      <c r="D39" s="31"/>
      <c r="E39" s="74" t="s">
        <v>46</v>
      </c>
      <c r="F39" s="93">
        <v>1</v>
      </c>
      <c r="G39" s="93" t="s">
        <v>19</v>
      </c>
      <c r="H39" s="93" t="s">
        <v>81</v>
      </c>
      <c r="I39" s="23" t="s">
        <v>40</v>
      </c>
      <c r="J39" s="93" t="s">
        <v>19</v>
      </c>
      <c r="K39" s="94" t="s">
        <v>149</v>
      </c>
      <c r="L39" s="90" t="s">
        <v>150</v>
      </c>
      <c r="M39" s="103" t="s">
        <v>106</v>
      </c>
      <c r="P39" s="133"/>
    </row>
    <row r="40" spans="1:16" s="9" customFormat="1" ht="48" customHeight="1">
      <c r="A40" s="93">
        <v>23</v>
      </c>
      <c r="B40" s="93" t="s">
        <v>78</v>
      </c>
      <c r="C40" s="34" t="s">
        <v>87</v>
      </c>
      <c r="D40" s="31"/>
      <c r="E40" s="74" t="s">
        <v>46</v>
      </c>
      <c r="F40" s="93">
        <v>1</v>
      </c>
      <c r="G40" s="93" t="s">
        <v>19</v>
      </c>
      <c r="H40" s="93" t="s">
        <v>71</v>
      </c>
      <c r="I40" s="93" t="s">
        <v>6</v>
      </c>
      <c r="J40" s="129" t="s">
        <v>167</v>
      </c>
      <c r="K40" s="94" t="s">
        <v>151</v>
      </c>
      <c r="L40" s="90" t="s">
        <v>54</v>
      </c>
      <c r="M40" s="103" t="s">
        <v>106</v>
      </c>
      <c r="P40" s="133"/>
    </row>
    <row r="41" spans="1:16" s="9" customFormat="1" ht="82.5" customHeight="1">
      <c r="A41" s="180">
        <v>24</v>
      </c>
      <c r="B41" s="180" t="s">
        <v>79</v>
      </c>
      <c r="C41" s="34" t="s">
        <v>88</v>
      </c>
      <c r="D41" s="31"/>
      <c r="E41" s="74" t="s">
        <v>46</v>
      </c>
      <c r="F41" s="93">
        <v>1</v>
      </c>
      <c r="G41" s="93" t="s">
        <v>19</v>
      </c>
      <c r="H41" s="93" t="s">
        <v>23</v>
      </c>
      <c r="I41" s="23" t="s">
        <v>6</v>
      </c>
      <c r="J41" s="128" t="s">
        <v>165</v>
      </c>
      <c r="K41" s="94" t="s">
        <v>82</v>
      </c>
      <c r="L41" s="90" t="s">
        <v>152</v>
      </c>
      <c r="M41" s="103" t="s">
        <v>106</v>
      </c>
      <c r="P41" s="133"/>
    </row>
    <row r="42" spans="1:16" s="9" customFormat="1" ht="87.75" customHeight="1">
      <c r="A42" s="180"/>
      <c r="B42" s="180"/>
      <c r="C42" s="34" t="s">
        <v>153</v>
      </c>
      <c r="D42" s="31"/>
      <c r="E42" s="74" t="s">
        <v>46</v>
      </c>
      <c r="F42" s="93">
        <v>1</v>
      </c>
      <c r="G42" s="93" t="s">
        <v>19</v>
      </c>
      <c r="H42" s="93" t="s">
        <v>23</v>
      </c>
      <c r="I42" s="23" t="s">
        <v>6</v>
      </c>
      <c r="J42" s="128" t="s">
        <v>166</v>
      </c>
      <c r="K42" s="94" t="s">
        <v>154</v>
      </c>
      <c r="L42" s="90" t="s">
        <v>55</v>
      </c>
      <c r="M42" s="103" t="s">
        <v>106</v>
      </c>
      <c r="P42" s="133"/>
    </row>
    <row r="43" spans="1:16" s="9" customFormat="1" ht="33.75" customHeight="1">
      <c r="A43" s="99">
        <v>25</v>
      </c>
      <c r="B43" s="130" t="s">
        <v>168</v>
      </c>
      <c r="C43" s="34" t="s">
        <v>70</v>
      </c>
      <c r="D43" s="31"/>
      <c r="E43" s="74" t="s">
        <v>46</v>
      </c>
      <c r="F43" s="93">
        <v>2</v>
      </c>
      <c r="G43" s="93" t="s">
        <v>19</v>
      </c>
      <c r="H43" s="93" t="s">
        <v>71</v>
      </c>
      <c r="I43" s="23" t="s">
        <v>40</v>
      </c>
      <c r="J43" s="93" t="s">
        <v>72</v>
      </c>
      <c r="K43" s="94" t="s">
        <v>116</v>
      </c>
      <c r="L43" s="90" t="s">
        <v>56</v>
      </c>
      <c r="M43" s="103" t="s">
        <v>106</v>
      </c>
      <c r="P43" s="133"/>
    </row>
    <row r="44" spans="1:16" s="9" customFormat="1" ht="35.25" customHeight="1">
      <c r="A44" s="93">
        <v>26</v>
      </c>
      <c r="B44" s="131" t="s">
        <v>169</v>
      </c>
      <c r="C44" s="113" t="s">
        <v>73</v>
      </c>
      <c r="D44" s="31"/>
      <c r="E44" s="74" t="s">
        <v>46</v>
      </c>
      <c r="F44" s="93">
        <v>1</v>
      </c>
      <c r="G44" s="93" t="s">
        <v>12</v>
      </c>
      <c r="H44" s="93" t="s">
        <v>71</v>
      </c>
      <c r="I44" s="23" t="s">
        <v>40</v>
      </c>
      <c r="J44" s="123" t="s">
        <v>19</v>
      </c>
      <c r="K44" s="124" t="s">
        <v>155</v>
      </c>
      <c r="L44" s="91" t="s">
        <v>156</v>
      </c>
      <c r="M44" s="103" t="s">
        <v>106</v>
      </c>
      <c r="P44" s="134"/>
    </row>
    <row r="45" spans="1:16" s="9" customFormat="1" ht="35.25" customHeight="1">
      <c r="A45" s="93">
        <v>27</v>
      </c>
      <c r="B45" s="129" t="s">
        <v>170</v>
      </c>
      <c r="C45" s="34" t="s">
        <v>157</v>
      </c>
      <c r="D45" s="31"/>
      <c r="E45" s="74" t="s">
        <v>46</v>
      </c>
      <c r="F45" s="93">
        <v>1</v>
      </c>
      <c r="G45" s="93" t="s">
        <v>12</v>
      </c>
      <c r="H45" s="93" t="s">
        <v>23</v>
      </c>
      <c r="I45" s="93" t="s">
        <v>75</v>
      </c>
      <c r="J45" s="123" t="s">
        <v>19</v>
      </c>
      <c r="K45" s="94" t="s">
        <v>158</v>
      </c>
      <c r="L45" s="90" t="s">
        <v>57</v>
      </c>
      <c r="M45" s="103" t="s">
        <v>106</v>
      </c>
      <c r="P45" s="134"/>
    </row>
    <row r="46" spans="1:16" s="9" customFormat="1" ht="26.25" customHeight="1">
      <c r="A46" s="93">
        <v>28</v>
      </c>
      <c r="B46" s="130" t="s">
        <v>171</v>
      </c>
      <c r="C46" s="34" t="s">
        <v>89</v>
      </c>
      <c r="D46" s="31"/>
      <c r="E46" s="74" t="s">
        <v>46</v>
      </c>
      <c r="F46" s="93">
        <v>1</v>
      </c>
      <c r="G46" s="93" t="s">
        <v>19</v>
      </c>
      <c r="H46" s="93" t="s">
        <v>74</v>
      </c>
      <c r="I46" s="93" t="s">
        <v>75</v>
      </c>
      <c r="J46" s="93" t="s">
        <v>19</v>
      </c>
      <c r="K46" s="125" t="s">
        <v>159</v>
      </c>
      <c r="L46" s="92" t="s">
        <v>58</v>
      </c>
      <c r="M46" s="103" t="s">
        <v>106</v>
      </c>
      <c r="P46" s="134"/>
    </row>
    <row r="47" spans="1:16" s="9" customFormat="1" ht="35.25" customHeight="1">
      <c r="A47" s="93">
        <v>29</v>
      </c>
      <c r="B47" s="129" t="s">
        <v>172</v>
      </c>
      <c r="C47" s="34" t="s">
        <v>8</v>
      </c>
      <c r="D47" s="31"/>
      <c r="E47" s="74" t="s">
        <v>46</v>
      </c>
      <c r="F47" s="93">
        <v>1</v>
      </c>
      <c r="G47" s="93" t="s">
        <v>19</v>
      </c>
      <c r="H47" s="93" t="s">
        <v>71</v>
      </c>
      <c r="I47" s="26" t="s">
        <v>6</v>
      </c>
      <c r="J47" s="128" t="s">
        <v>173</v>
      </c>
      <c r="K47" s="94" t="s">
        <v>83</v>
      </c>
      <c r="L47" s="90" t="s">
        <v>59</v>
      </c>
      <c r="M47" s="103" t="s">
        <v>106</v>
      </c>
      <c r="P47" s="133"/>
    </row>
    <row r="48" spans="1:16" s="9" customFormat="1" ht="21.75" customHeight="1">
      <c r="A48" s="135" t="s">
        <v>112</v>
      </c>
      <c r="B48" s="136"/>
      <c r="C48" s="137"/>
      <c r="D48" s="70"/>
      <c r="E48" s="70"/>
      <c r="F48" s="69">
        <f>SUM(F39:F47)</f>
        <v>10</v>
      </c>
      <c r="G48" s="70"/>
      <c r="H48" s="69"/>
      <c r="I48" s="70"/>
      <c r="J48" s="70"/>
      <c r="K48" s="70"/>
      <c r="L48" s="17"/>
      <c r="M48" s="70"/>
    </row>
    <row r="49" spans="1:13" s="9" customFormat="1" ht="4.5" customHeight="1">
      <c r="A49" s="181"/>
      <c r="B49" s="182"/>
      <c r="C49" s="182"/>
      <c r="D49" s="182"/>
      <c r="E49" s="182"/>
      <c r="F49" s="182"/>
      <c r="G49" s="182"/>
      <c r="H49" s="182"/>
      <c r="I49" s="182"/>
      <c r="J49" s="182"/>
      <c r="K49" s="182"/>
      <c r="L49" s="182"/>
      <c r="M49" s="183"/>
    </row>
    <row r="50" spans="1:13" s="9" customFormat="1" ht="16.5" customHeight="1">
      <c r="A50" s="38"/>
      <c r="B50" s="185" t="s">
        <v>86</v>
      </c>
      <c r="C50" s="186"/>
      <c r="D50" s="70"/>
      <c r="E50" s="70"/>
      <c r="F50" s="119">
        <f>F16+F24+F30+F38+F48</f>
        <v>48</v>
      </c>
      <c r="G50" s="70"/>
      <c r="H50" s="69"/>
      <c r="I50" s="70"/>
      <c r="J50" s="70"/>
      <c r="K50" s="70"/>
      <c r="L50" s="89"/>
      <c r="M50" s="70"/>
    </row>
    <row r="51" spans="1:13" ht="18" customHeight="1">
      <c r="A51" s="184" t="s">
        <v>175</v>
      </c>
      <c r="B51" s="184"/>
      <c r="C51" s="184"/>
      <c r="D51" s="184"/>
      <c r="E51" s="184"/>
      <c r="F51" s="184"/>
      <c r="G51" s="184"/>
      <c r="H51" s="184"/>
      <c r="I51" s="184"/>
      <c r="J51" s="184"/>
      <c r="K51" s="184"/>
      <c r="L51" s="184"/>
      <c r="M51" s="184"/>
    </row>
    <row r="52" spans="1:13" ht="20.25" customHeight="1">
      <c r="B52" s="109"/>
      <c r="C52" s="109"/>
      <c r="D52" s="109"/>
      <c r="E52" s="109"/>
      <c r="F52" s="109"/>
      <c r="G52" s="109"/>
      <c r="H52" s="120"/>
      <c r="I52" s="109"/>
      <c r="J52" s="109"/>
      <c r="K52" s="109"/>
      <c r="M52" s="65"/>
    </row>
    <row r="53" spans="1:13" ht="20.25" customHeight="1">
      <c r="B53" s="109"/>
      <c r="C53" s="109"/>
      <c r="D53" s="109"/>
      <c r="E53" s="109"/>
      <c r="F53" s="109"/>
      <c r="G53" s="109"/>
      <c r="H53" s="120"/>
      <c r="I53" s="109"/>
      <c r="J53" s="109"/>
      <c r="K53" s="109"/>
      <c r="M53" s="65"/>
    </row>
    <row r="54" spans="1:13" ht="20.25" customHeight="1">
      <c r="B54" s="109"/>
      <c r="C54" s="109"/>
      <c r="D54" s="109"/>
      <c r="E54" s="109"/>
      <c r="F54" s="109"/>
      <c r="G54" s="109"/>
      <c r="H54" s="120"/>
      <c r="I54" s="109"/>
      <c r="J54" s="109"/>
      <c r="K54" s="109"/>
      <c r="M54" s="65"/>
    </row>
    <row r="55" spans="1:13" ht="20.25" customHeight="1">
      <c r="B55" s="109"/>
      <c r="C55" s="109"/>
      <c r="D55" s="109"/>
      <c r="E55" s="109"/>
      <c r="F55" s="109"/>
      <c r="G55" s="109"/>
      <c r="H55" s="120"/>
      <c r="I55" s="109"/>
      <c r="J55" s="109"/>
      <c r="K55" s="109"/>
      <c r="M55" s="65"/>
    </row>
    <row r="56" spans="1:13" ht="20.25" customHeight="1">
      <c r="B56" s="109"/>
      <c r="C56" s="109"/>
      <c r="D56" s="109"/>
      <c r="E56" s="109"/>
      <c r="F56" s="109"/>
      <c r="G56" s="109"/>
      <c r="H56" s="120"/>
      <c r="I56" s="109"/>
      <c r="J56" s="109"/>
      <c r="K56" s="109"/>
      <c r="M56" s="65"/>
    </row>
    <row r="57" spans="1:13" ht="20.25" customHeight="1">
      <c r="B57" s="109"/>
      <c r="C57" s="109"/>
      <c r="D57" s="109"/>
      <c r="E57" s="109"/>
      <c r="F57" s="109"/>
      <c r="G57" s="109"/>
      <c r="H57" s="120"/>
      <c r="I57" s="109"/>
      <c r="J57" s="109"/>
      <c r="K57" s="109"/>
      <c r="M57" s="65"/>
    </row>
    <row r="58" spans="1:13" ht="20.25" customHeight="1">
      <c r="B58" s="109"/>
      <c r="C58" s="109"/>
      <c r="D58" s="109"/>
      <c r="E58" s="109"/>
      <c r="F58" s="109"/>
      <c r="G58" s="109"/>
      <c r="H58" s="120"/>
      <c r="I58" s="109"/>
      <c r="J58" s="109"/>
      <c r="K58" s="109"/>
      <c r="M58" s="65"/>
    </row>
    <row r="59" spans="1:13" ht="20.25" customHeight="1">
      <c r="B59" s="109"/>
      <c r="C59" s="109"/>
      <c r="D59" s="109"/>
      <c r="E59" s="109"/>
      <c r="F59" s="109"/>
      <c r="G59" s="109"/>
      <c r="H59" s="120"/>
      <c r="I59" s="109"/>
      <c r="J59" s="109"/>
      <c r="K59" s="109"/>
      <c r="M59" s="65"/>
    </row>
    <row r="60" spans="1:13" ht="20.25" customHeight="1">
      <c r="B60" s="109"/>
      <c r="C60" s="109"/>
      <c r="D60" s="109"/>
      <c r="E60" s="109"/>
      <c r="F60" s="109"/>
      <c r="G60" s="109"/>
      <c r="H60" s="120"/>
      <c r="I60" s="109"/>
      <c r="J60" s="109"/>
      <c r="K60" s="109"/>
      <c r="M60" s="65"/>
    </row>
    <row r="61" spans="1:13" ht="20.25" customHeight="1">
      <c r="B61" s="33"/>
      <c r="C61" s="33"/>
      <c r="D61" s="33"/>
      <c r="E61" s="33"/>
      <c r="F61" s="33"/>
      <c r="G61" s="33"/>
      <c r="H61" s="66"/>
      <c r="I61" s="33"/>
      <c r="J61" s="66"/>
      <c r="K61" s="33"/>
      <c r="M61" s="65"/>
    </row>
    <row r="62" spans="1:13" ht="20.25" customHeight="1">
      <c r="B62" s="33"/>
      <c r="C62" s="33"/>
      <c r="D62" s="33"/>
      <c r="E62" s="33"/>
      <c r="F62" s="33"/>
      <c r="G62" s="33"/>
      <c r="H62" s="66"/>
      <c r="I62" s="33"/>
      <c r="J62" s="66"/>
      <c r="K62" s="33"/>
      <c r="M62" s="65"/>
    </row>
    <row r="63" spans="1:13" ht="20.25" customHeight="1">
      <c r="B63" s="33"/>
      <c r="C63" s="33"/>
      <c r="D63" s="33"/>
      <c r="E63" s="33"/>
      <c r="F63" s="33"/>
      <c r="G63" s="33"/>
      <c r="H63" s="66"/>
      <c r="I63" s="33"/>
      <c r="J63" s="66"/>
      <c r="K63" s="33"/>
      <c r="M63" s="65"/>
    </row>
    <row r="64" spans="1:13" ht="20.25" customHeight="1">
      <c r="B64" s="33"/>
      <c r="C64" s="33"/>
      <c r="D64" s="33"/>
      <c r="E64" s="33"/>
      <c r="F64" s="33"/>
      <c r="G64" s="33"/>
      <c r="H64" s="66"/>
      <c r="I64" s="33"/>
      <c r="J64" s="66"/>
      <c r="K64" s="33"/>
      <c r="M64" s="65"/>
    </row>
    <row r="88" spans="14:14">
      <c r="N88" s="6" t="s">
        <v>187</v>
      </c>
    </row>
  </sheetData>
  <mergeCells count="37">
    <mergeCell ref="A41:A42"/>
    <mergeCell ref="B41:B42"/>
    <mergeCell ref="A49:M49"/>
    <mergeCell ref="A51:M51"/>
    <mergeCell ref="B50:C50"/>
    <mergeCell ref="A48:C48"/>
    <mergeCell ref="B1:L1"/>
    <mergeCell ref="B3:K3"/>
    <mergeCell ref="B4:B5"/>
    <mergeCell ref="C4:C5"/>
    <mergeCell ref="D4:D5"/>
    <mergeCell ref="B2:K2"/>
    <mergeCell ref="L4:L5"/>
    <mergeCell ref="G4:K4"/>
    <mergeCell ref="C12:C13"/>
    <mergeCell ref="B8:B10"/>
    <mergeCell ref="A8:A10"/>
    <mergeCell ref="A12:A13"/>
    <mergeCell ref="A14:A15"/>
    <mergeCell ref="A16:C16"/>
    <mergeCell ref="A19:A20"/>
    <mergeCell ref="B19:B20"/>
    <mergeCell ref="M4:M5"/>
    <mergeCell ref="B14:B15"/>
    <mergeCell ref="B6:B7"/>
    <mergeCell ref="E4:E5"/>
    <mergeCell ref="F4:F5"/>
    <mergeCell ref="A6:A7"/>
    <mergeCell ref="A4:A5"/>
    <mergeCell ref="B12:B13"/>
    <mergeCell ref="A38:C38"/>
    <mergeCell ref="A30:C30"/>
    <mergeCell ref="B33:B34"/>
    <mergeCell ref="A21:A22"/>
    <mergeCell ref="A33:A34"/>
    <mergeCell ref="B21:B22"/>
    <mergeCell ref="A24:C24"/>
  </mergeCells>
  <phoneticPr fontId="1" type="noConversion"/>
  <printOptions horizontalCentered="1"/>
  <pageMargins left="0.43307086614173229" right="0.15748031496062992" top="0.15748031496062992" bottom="0.26" header="0.19685039370078741" footer="0.16"/>
  <pageSetup paperSize="9" orientation="landscape" r:id="rId1"/>
  <headerFooter alignWithMargins="0">
    <oddFooter>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岗位及资格条件一览表</vt:lpstr>
      <vt:lpstr>岗位及资格条件一览表!Print_Area</vt:lpstr>
      <vt:lpstr>岗位及资格条件一览表!Print_Titles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2017-06-05T05:35:03Z</cp:lastPrinted>
  <dcterms:created xsi:type="dcterms:W3CDTF">2015-07-03T01:53:50Z</dcterms:created>
  <dcterms:modified xsi:type="dcterms:W3CDTF">2017-06-06T00:19:26Z</dcterms:modified>
</cp:coreProperties>
</file>